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75" tabRatio="725" activeTab="1"/>
  </bookViews>
  <sheets>
    <sheet name="1.3" sheetId="1" r:id="rId1"/>
    <sheet name="1.6" sheetId="2" r:id="rId2"/>
    <sheet name="1.1.не заполняем" sheetId="3" r:id="rId3"/>
    <sheet name="1.2. не заполняем" sheetId="4" r:id="rId4"/>
    <sheet name="1.4.не заполняем" sheetId="5" r:id="rId5"/>
    <sheet name="1.5.не заполняем" sheetId="6" r:id="rId6"/>
  </sheets>
  <definedNames>
    <definedName name="sub_200610" localSheetId="5">'1.5.не заполняем'!#REF!</definedName>
    <definedName name="sub_2061" localSheetId="5">'1.5.не заполняем'!#REF!</definedName>
    <definedName name="sub_20611" localSheetId="5">'1.5.не заполняем'!#REF!</definedName>
    <definedName name="sub_20612" localSheetId="5">'1.5.не заполняем'!#REF!</definedName>
    <definedName name="sub_20613" localSheetId="5">'1.5.не заполняем'!#REF!</definedName>
    <definedName name="sub_2062" localSheetId="5">'1.5.не заполняем'!#REF!</definedName>
    <definedName name="sub_20620" localSheetId="5">'1.5.не заполняем'!#REF!</definedName>
    <definedName name="sub_20621" localSheetId="5">'1.5.не заполняем'!#REF!</definedName>
    <definedName name="sub_20622" localSheetId="5">'1.5.не заполняем'!#REF!</definedName>
    <definedName name="sub_20623" localSheetId="5">'1.5.не заполняем'!#REF!</definedName>
    <definedName name="sub_2063" localSheetId="5">'1.5.не заполняем'!#REF!</definedName>
    <definedName name="sub_20630" localSheetId="5">'1.5.не заполняем'!#REF!</definedName>
    <definedName name="sub_20631" localSheetId="5">'1.5.не заполняем'!#REF!</definedName>
    <definedName name="sub_20632" localSheetId="5">'1.5.не заполняем'!#REF!</definedName>
    <definedName name="sub_2064" localSheetId="5">'1.5.не заполняем'!#REF!</definedName>
    <definedName name="sub_20640" localSheetId="5">'1.5.не заполняем'!#REF!</definedName>
    <definedName name="sub_20641" localSheetId="5">'1.5.не заполняем'!#REF!</definedName>
    <definedName name="sub_20642" localSheetId="5">'1.5.не заполняем'!#REF!</definedName>
    <definedName name="sub_20643" localSheetId="5">'1.5.не заполняем'!#REF!</definedName>
    <definedName name="sub_20644" localSheetId="5">'1.5.не заполняем'!#REF!</definedName>
    <definedName name="sub_20645" localSheetId="5">'1.5.не заполняем'!#REF!</definedName>
    <definedName name="sub_20646" localSheetId="5">'1.5.не заполняем'!#REF!</definedName>
    <definedName name="sub_20647" localSheetId="5">'1.5.не заполняем'!#REF!</definedName>
    <definedName name="sub_20648" localSheetId="5">'1.5.не заполняем'!#REF!</definedName>
    <definedName name="sub_20649" localSheetId="5">'1.5.не заполняем'!#REF!</definedName>
    <definedName name="sub_2065" localSheetId="5">'1.5.не заполняем'!#REF!</definedName>
    <definedName name="sub_20650" localSheetId="5">'1.5.не заполняем'!#REF!</definedName>
    <definedName name="sub_2066" localSheetId="5">'1.5.не заполняем'!#REF!</definedName>
    <definedName name="sub_206601" localSheetId="5">'1.5.не заполняем'!#REF!</definedName>
    <definedName name="sub_206602" localSheetId="5">'1.5.не заполняем'!#REF!</definedName>
    <definedName name="sub_206603" localSheetId="5">'1.5.не заполняем'!#REF!</definedName>
    <definedName name="sub_206604" localSheetId="5">'1.5.не заполняем'!#REF!</definedName>
    <definedName name="sub_20661" localSheetId="5">'1.5.не заполняем'!#REF!</definedName>
    <definedName name="sub_206611" localSheetId="5">'1.5.не заполняем'!#REF!</definedName>
    <definedName name="sub_20662" localSheetId="5">'1.5.не заполняем'!#REF!</definedName>
    <definedName name="sub_2067" localSheetId="5">'1.5.не заполняем'!#REF!</definedName>
    <definedName name="sub_20670" localSheetId="5">'1.5.не заполняем'!#REF!</definedName>
    <definedName name="sub_20680" localSheetId="5">'1.5.не заполняем'!#REF!</definedName>
    <definedName name="sub_20690" localSheetId="5">'1.5.не заполняем'!#REF!</definedName>
    <definedName name="sub_26410" localSheetId="5">'1.5.не заполняем'!#REF!</definedName>
    <definedName name="sub_26411" localSheetId="5">'1.5.не заполняем'!#REF!</definedName>
    <definedName name="sub_26612" localSheetId="5">'1.5.не заполняем'!#REF!</definedName>
    <definedName name="sub_26613" localSheetId="5">'1.5.не заполняем'!#REF!</definedName>
    <definedName name="sub_26614" localSheetId="5">'1.5.не заполняем'!#REF!</definedName>
    <definedName name="sub_266221" localSheetId="5">'1.5.не заполняем'!#REF!</definedName>
    <definedName name="sub_266222" localSheetId="5">'1.5.не заполняем'!#REF!</definedName>
    <definedName name="sub_266223" localSheetId="5">'1.5.не заполняем'!#REF!</definedName>
    <definedName name="sub_266224" localSheetId="5">'1.5.не заполняем'!#REF!</definedName>
    <definedName name="sub_266225" localSheetId="5">'1.5.не заполняем'!#REF!</definedName>
    <definedName name="_xlnm.Print_Titles" localSheetId="2">'1.1.не заполняем'!$A:$C</definedName>
    <definedName name="_xlnm.Print_Titles" localSheetId="3">'1.2. не заполняем'!$B:$D</definedName>
    <definedName name="_xlnm.Print_Titles" localSheetId="0">'1.3'!$B:$D</definedName>
    <definedName name="_xlnm.Print_Titles" localSheetId="4">'1.4.не заполняем'!$B:$D</definedName>
    <definedName name="_xlnm.Print_Titles" localSheetId="5">'1.5.не заполняем'!$B:$D</definedName>
    <definedName name="_xlnm.Print_Titles" localSheetId="1">'1.6'!$B:$D</definedName>
    <definedName name="_xlnm.Print_Area" localSheetId="2">'1.1.не заполняем'!$A$2:$Q$57</definedName>
    <definedName name="_xlnm.Print_Area" localSheetId="3">'1.2. не заполняем'!$B$2:$M$45</definedName>
    <definedName name="_xlnm.Print_Area" localSheetId="0">'1.3'!$B$2:$O$47</definedName>
    <definedName name="_xlnm.Print_Area" localSheetId="4">'1.4.не заполняем'!$B$2:$Q$102</definedName>
    <definedName name="_xlnm.Print_Area" localSheetId="5">'1.5.не заполняем'!$B$2:$M$83</definedName>
    <definedName name="_xlnm.Print_Area" localSheetId="1">'1.6'!$B$2:$Q$93</definedName>
  </definedNames>
  <calcPr fullCalcOnLoad="1"/>
</workbook>
</file>

<file path=xl/comments1.xml><?xml version="1.0" encoding="utf-8"?>
<comments xmlns="http://schemas.openxmlformats.org/spreadsheetml/2006/main">
  <authors>
    <author>Алла Кочнева</author>
  </authors>
  <commentList>
    <comment ref="F33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91,02 сч
</t>
        </r>
      </text>
    </comment>
    <comment ref="E33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91,02 сч
</t>
        </r>
      </text>
    </comment>
  </commentList>
</comments>
</file>

<file path=xl/comments2.xml><?xml version="1.0" encoding="utf-8"?>
<comments xmlns="http://schemas.openxmlformats.org/spreadsheetml/2006/main">
  <authors>
    <author>Алла Кочнева</author>
  </authors>
  <commentList>
    <comment ref="F46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все налоги по 20сч
</t>
        </r>
      </text>
    </comment>
    <comment ref="F55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отчет о прибыль и убытках,тех налог на прибыль
</t>
        </r>
      </text>
    </comment>
    <comment ref="L46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все налоги по 20сч
</t>
        </r>
      </text>
    </comment>
    <comment ref="L55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отчет о прибыль и убытках,тех налог на прибыль
</t>
        </r>
      </text>
    </comment>
    <comment ref="G55" authorId="0">
      <text>
        <r>
          <rPr>
            <b/>
            <sz val="8"/>
            <rFont val="Tahoma"/>
            <family val="2"/>
          </rPr>
          <t>Алла Кочнева:</t>
        </r>
        <r>
          <rPr>
            <sz val="8"/>
            <rFont val="Tahoma"/>
            <family val="2"/>
          </rPr>
          <t xml:space="preserve">
из факта НВВ
</t>
        </r>
      </text>
    </comment>
    <comment ref="F54" authorId="0">
      <text>
        <r>
          <rPr>
            <b/>
            <sz val="9"/>
            <rFont val="Tahoma"/>
            <family val="0"/>
          </rPr>
          <t>Алла Кочнева:</t>
        </r>
        <r>
          <rPr>
            <sz val="9"/>
            <rFont val="Tahoma"/>
            <family val="0"/>
          </rPr>
          <t xml:space="preserve">
спонсорская помощь 40 тр+42,1 подарки
</t>
        </r>
      </text>
    </comment>
    <comment ref="F19" authorId="0">
      <text>
        <r>
          <rPr>
            <b/>
            <sz val="9"/>
            <rFont val="Tahoma"/>
            <family val="0"/>
          </rPr>
          <t xml:space="preserve">Алла Кочнева      себестоимость+упр.рахходы из наш 1.3.
          </t>
        </r>
      </text>
    </comment>
  </commentList>
</comments>
</file>

<file path=xl/sharedStrings.xml><?xml version="1.0" encoding="utf-8"?>
<sst xmlns="http://schemas.openxmlformats.org/spreadsheetml/2006/main" count="1138" uniqueCount="281">
  <si>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</si>
  <si>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</si>
  <si>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</si>
  <si>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</si>
  <si>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</si>
  <si>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</si>
  <si>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</si>
  <si>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</si>
  <si>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</si>
  <si>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</si>
  <si>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</si>
  <si>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</si>
  <si>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</si>
  <si>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</si>
  <si>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</si>
  <si>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</si>
  <si>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</si>
  <si>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</si>
  <si>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</si>
  <si>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</si>
  <si>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</si>
  <si>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</si>
  <si>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</si>
  <si>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</si>
  <si>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</si>
  <si>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</si>
  <si>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</si>
  <si>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</si>
  <si>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</si>
  <si>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</si>
  <si>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</si>
  <si>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</si>
  <si>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</si>
  <si>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</si>
  <si>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</si>
  <si>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</si>
  <si>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</si>
  <si>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</si>
  <si>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</si>
  <si>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</si>
  <si>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</si>
  <si>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</si>
  <si>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</si>
  <si>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</si>
  <si>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</si>
  <si>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</si>
  <si>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</si>
  <si>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</si>
  <si>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</si>
  <si>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</si>
  <si>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</si>
  <si>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</si>
  <si>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</si>
  <si>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</si>
  <si>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</si>
  <si>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</si>
  <si>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</si>
  <si>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</si>
  <si>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</si>
  <si>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</si>
  <si>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</si>
  <si>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</si>
  <si>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</si>
  <si>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</si>
  <si>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</si>
  <si>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</si>
  <si>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</si>
  <si>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</si>
  <si>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</si>
  <si>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</si>
  <si>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</si>
  <si>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</si>
  <si>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</si>
  <si>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</si>
  <si>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</si>
  <si>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</si>
  <si>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</si>
  <si>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</si>
  <si>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</si>
  <si>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</si>
  <si>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</si>
  <si>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</si>
  <si>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</si>
  <si>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</si>
  <si>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</si>
  <si>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</si>
  <si>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</si>
  <si>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</si>
  <si>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</si>
  <si>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</si>
  <si>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</si>
  <si>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</si>
  <si>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</si>
  <si>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</si>
  <si>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</si>
  <si>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</si>
  <si>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</si>
  <si>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</si>
  <si>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</si>
  <si>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</si>
  <si>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</si>
  <si>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</si>
  <si>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</si>
  <si>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</si>
  <si>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</si>
  <si>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</si>
  <si>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</si>
  <si>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</si>
  <si>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</si>
  <si>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</si>
  <si>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</si>
  <si>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</si>
  <si>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</si>
  <si>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</si>
  <si>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</si>
  <si>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</si>
  <si>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</si>
  <si>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</si>
  <si>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</si>
  <si>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</si>
  <si>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</si>
  <si>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</si>
  <si>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</si>
  <si>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</si>
  <si>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</si>
  <si>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</si>
  <si>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</si>
  <si>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</si>
  <si>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</si>
  <si>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</si>
  <si>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</si>
  <si>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</si>
  <si>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</si>
  <si>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</si>
  <si>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</si>
  <si>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</si>
  <si>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</si>
  <si>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</si>
  <si>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</si>
  <si>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</si>
  <si>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</si>
  <si>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</si>
  <si>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</si>
  <si>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</si>
  <si>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</si>
  <si>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</si>
  <si>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</si>
  <si>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</si>
  <si>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</si>
  <si>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</si>
  <si>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</si>
  <si>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</si>
  <si>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</si>
  <si>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</si>
  <si>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</si>
  <si>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</si>
  <si>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</si>
  <si>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</si>
  <si>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</si>
  <si>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</si>
  <si>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</si>
  <si>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</si>
  <si>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</si>
  <si>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</si>
  <si>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</si>
  <si>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</si>
  <si>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</si>
  <si>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</si>
  <si>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</si>
  <si>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</si>
  <si>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</si>
  <si>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</si>
  <si>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</si>
  <si>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</si>
  <si>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</si>
  <si>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</si>
  <si>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</si>
  <si>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</si>
  <si>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</si>
  <si>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</si>
  <si>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</si>
  <si>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</si>
  <si>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</si>
  <si>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</si>
  <si>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</si>
  <si>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</si>
  <si>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</si>
  <si>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</si>
  <si>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</si>
  <si>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</si>
  <si>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</si>
  <si>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</si>
  <si>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</si>
  <si>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</si>
  <si>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</si>
  <si>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</si>
  <si>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</si>
  <si>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</si>
  <si>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</si>
  <si>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</si>
  <si>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</si>
  <si>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</si>
  <si>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</si>
  <si>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</si>
  <si>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</si>
  <si>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</si>
  <si>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</si>
  <si>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</si>
  <si>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</si>
  <si>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</si>
  <si>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</si>
  <si>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</si>
  <si>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</si>
  <si>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</si>
  <si>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</si>
  <si>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</si>
  <si>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</si>
  <si>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</si>
  <si>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</si>
  <si>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</si>
  <si>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</si>
  <si>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</si>
  <si>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</si>
  <si>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</si>
  <si>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</si>
  <si>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</si>
  <si>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</si>
  <si>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</si>
  <si>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</si>
  <si>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</si>
  <si>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</si>
  <si>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</si>
  <si>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</si>
  <si>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</si>
  <si>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</si>
  <si>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</si>
  <si>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</si>
  <si>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</si>
  <si>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</si>
  <si>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</si>
  <si>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</si>
  <si>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</si>
  <si>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</si>
  <si>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</si>
  <si>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</si>
  <si>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</si>
  <si>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</si>
  <si>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</si>
  <si>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</si>
  <si>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</si>
  <si>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</si>
  <si>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</si>
  <si>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</si>
  <si>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</si>
  <si>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</si>
  <si>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</si>
  <si>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</si>
  <si>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</si>
  <si>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</si>
  <si>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</si>
  <si>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Годовая,</t>
  </si>
  <si>
    <t xml:space="preserve"> </t>
  </si>
  <si>
    <t xml:space="preserve">Отчетный период: </t>
  </si>
  <si>
    <t>Местонахождение (адрес):155048 Ивановская область г.Тейково ул.Сергеевская,д.1</t>
  </si>
  <si>
    <t>Субъект РФ:Ивановская область</t>
  </si>
  <si>
    <t>109</t>
  </si>
  <si>
    <t>Организация:  ООО"Тейковское сетевое предприятие"</t>
  </si>
  <si>
    <t>Годовая</t>
  </si>
  <si>
    <t>Идентификационный номер налогоплательщика (ИНН):3704008548</t>
  </si>
  <si>
    <t>Буланова В.А.</t>
  </si>
  <si>
    <t>Отчетный период:2019.</t>
  </si>
  <si>
    <t>Сергеев В.А.</t>
  </si>
  <si>
    <t>Организация:   ООО "Сети"</t>
  </si>
  <si>
    <t>Идентификационный номер налогоплательщика (ИНН): 2825011783</t>
  </si>
  <si>
    <t>Местонахождение (адрес): 676572, Амурская область, Селемджинский район, пгт Февральск, ул. Ленина, 6А</t>
  </si>
  <si>
    <t>Субъект РФ: Амурская область</t>
  </si>
  <si>
    <t xml:space="preserve">        С.Н. Остапенко</t>
  </si>
  <si>
    <t xml:space="preserve">Руководитель                                           </t>
  </si>
  <si>
    <r>
      <t xml:space="preserve">        </t>
    </r>
    <r>
      <rPr>
        <sz val="18"/>
        <rFont val="Times New Roman"/>
        <family val="1"/>
      </rPr>
      <t xml:space="preserve"> В.В. Седукина</t>
    </r>
  </si>
  <si>
    <t xml:space="preserve">Главный бухгалтер                               </t>
  </si>
  <si>
    <t>Отчетный период: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</si>
</sst>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5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sz val="1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9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indent="2"/>
    </xf>
    <xf numFmtId="0" fontId="4" fillId="0" borderId="14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33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view="pageBreakPreview" zoomScale="70" zoomScaleNormal="40" zoomScaleSheetLayoutView="70" zoomScalePageLayoutView="70" workbookViewId="0" topLeftCell="B16">
      <selection activeCell="I9" sqref="I9"/>
    </sheetView>
  </sheetViews>
  <sheetFormatPr defaultColWidth="9.140625" defaultRowHeight="12.75"/>
  <cols>
    <col min="1" max="1" width="0.9921875" style="14" customWidth="1"/>
    <col min="2" max="2" width="46.57421875" style="14" customWidth="1"/>
    <col min="3" max="3" width="14.8515625" style="14" customWidth="1"/>
    <col min="4" max="4" width="9.140625" style="14" customWidth="1"/>
    <col min="5" max="7" width="20.00390625" style="14" customWidth="1"/>
    <col min="8" max="8" width="22.00390625" style="14" customWidth="1"/>
    <col min="9" max="12" width="20.00390625" style="14" customWidth="1"/>
    <col min="13" max="13" width="21.57421875" style="14" customWidth="1"/>
    <col min="14" max="15" width="20.00390625" style="14" customWidth="1"/>
    <col min="16" max="16384" width="9.140625" style="14" customWidth="1"/>
  </cols>
  <sheetData>
    <row r="1" ht="18.75"/>
    <row r="2" ht="20.25">
      <c r="O2" s="24" t="s">
        <v>194</v>
      </c>
    </row>
    <row r="3" ht="18.75"/>
    <row r="4" spans="2:15" ht="92.25" customHeight="1">
      <c r="B4" s="38" t="s">
        <v>185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ht="18.75"/>
    <row r="6" spans="2:15" ht="51" customHeight="1">
      <c r="B6" s="13" t="s">
        <v>4</v>
      </c>
      <c r="C6" s="76" t="s">
        <v>50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ht="18.75">
      <c r="B7" s="13" t="s">
        <v>5</v>
      </c>
      <c r="C7" s="76" t="s">
        <v>267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2:15" ht="18.75">
      <c r="B8" s="13" t="s">
        <v>20</v>
      </c>
      <c r="C8" s="76" t="s">
        <v>62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ht="18.75">
      <c r="B9" s="13"/>
    </row>
    <row r="10" spans="2:15" ht="18.75">
      <c r="B10" s="13" t="s">
        <v>272</v>
      </c>
      <c r="H10" s="15"/>
      <c r="I10" s="15"/>
      <c r="J10" s="15"/>
      <c r="K10" s="15"/>
      <c r="L10" s="15"/>
      <c r="M10" s="16"/>
      <c r="N10" s="16"/>
      <c r="O10" s="16"/>
    </row>
    <row r="11" spans="2:15" ht="18.75">
      <c r="B11" s="13" t="s">
        <v>273</v>
      </c>
      <c r="H11" s="15"/>
      <c r="I11" s="15"/>
      <c r="J11" s="15"/>
      <c r="K11" s="15"/>
      <c r="L11" s="15"/>
      <c r="M11" s="16"/>
      <c r="N11" s="16"/>
      <c r="O11" s="16"/>
    </row>
    <row r="12" spans="2:15" ht="18.75">
      <c r="B12" s="13" t="s">
        <v>274</v>
      </c>
      <c r="H12" s="15"/>
      <c r="I12" s="15"/>
      <c r="J12" s="15"/>
      <c r="K12" s="15"/>
      <c r="L12" s="15"/>
      <c r="M12" s="16"/>
      <c r="N12" s="16"/>
      <c r="O12" s="16"/>
    </row>
    <row r="13" spans="2:15" ht="18.75">
      <c r="B13" s="13" t="s">
        <v>275</v>
      </c>
      <c r="H13" s="15"/>
      <c r="I13" s="15"/>
      <c r="J13" s="15"/>
      <c r="K13" s="15"/>
      <c r="L13" s="15"/>
      <c r="M13" s="16"/>
      <c r="N13" s="16"/>
      <c r="O13" s="16"/>
    </row>
    <row r="14" spans="2:15" ht="18.75">
      <c r="B14" s="13" t="s">
        <v>280</v>
      </c>
      <c r="H14" s="15"/>
      <c r="I14" s="15"/>
      <c r="J14" s="15"/>
      <c r="K14" s="15"/>
      <c r="L14" s="15"/>
      <c r="M14" s="16"/>
      <c r="N14" s="16"/>
      <c r="O14" s="16"/>
    </row>
    <row r="15" spans="8:15" ht="37.5" customHeight="1">
      <c r="H15" s="15"/>
      <c r="I15" s="15"/>
      <c r="J15" s="63"/>
      <c r="K15" s="63"/>
      <c r="L15" s="63"/>
      <c r="M15" s="15"/>
      <c r="O15" s="27"/>
    </row>
    <row r="16" spans="2:15" ht="32.25" customHeight="1">
      <c r="B16" s="74" t="s">
        <v>6</v>
      </c>
      <c r="C16" s="74" t="s">
        <v>7</v>
      </c>
      <c r="D16" s="74" t="s">
        <v>19</v>
      </c>
      <c r="E16" s="74" t="s">
        <v>34</v>
      </c>
      <c r="F16" s="74" t="s">
        <v>33</v>
      </c>
      <c r="G16" s="77" t="s">
        <v>31</v>
      </c>
      <c r="H16" s="77"/>
      <c r="I16" s="77"/>
      <c r="J16" s="74" t="s">
        <v>35</v>
      </c>
      <c r="K16" s="74" t="s">
        <v>191</v>
      </c>
      <c r="L16" s="77" t="s">
        <v>190</v>
      </c>
      <c r="M16" s="77"/>
      <c r="N16" s="77"/>
      <c r="O16" s="74" t="s">
        <v>150</v>
      </c>
    </row>
    <row r="17" spans="2:15" ht="256.5" customHeight="1">
      <c r="B17" s="75"/>
      <c r="C17" s="75"/>
      <c r="D17" s="75"/>
      <c r="E17" s="75"/>
      <c r="F17" s="75"/>
      <c r="G17" s="1" t="s">
        <v>26</v>
      </c>
      <c r="H17" s="1" t="s">
        <v>27</v>
      </c>
      <c r="I17" s="1" t="s">
        <v>30</v>
      </c>
      <c r="J17" s="75"/>
      <c r="K17" s="75"/>
      <c r="L17" s="1" t="s">
        <v>26</v>
      </c>
      <c r="M17" s="1" t="s">
        <v>27</v>
      </c>
      <c r="N17" s="1" t="s">
        <v>30</v>
      </c>
      <c r="O17" s="75"/>
    </row>
    <row r="18" spans="2:15" ht="14.25" customHeight="1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</row>
    <row r="19" spans="2:15" ht="112.5">
      <c r="B19" s="2" t="s">
        <v>36</v>
      </c>
      <c r="C19" s="3" t="s">
        <v>8</v>
      </c>
      <c r="D19" s="3" t="s">
        <v>9</v>
      </c>
      <c r="E19" s="57">
        <v>54791</v>
      </c>
      <c r="F19" s="57">
        <v>54791</v>
      </c>
      <c r="G19" s="58">
        <v>54323</v>
      </c>
      <c r="H19" s="58">
        <v>379</v>
      </c>
      <c r="I19" s="58">
        <v>89</v>
      </c>
      <c r="J19" s="57">
        <v>65706</v>
      </c>
      <c r="K19" s="57">
        <f>L19+M19+N19</f>
        <v>65706</v>
      </c>
      <c r="L19" s="58">
        <v>65543</v>
      </c>
      <c r="M19" s="58">
        <v>163</v>
      </c>
      <c r="N19" s="58">
        <v>0</v>
      </c>
      <c r="O19" s="57"/>
    </row>
    <row r="20" spans="2:15" ht="40.5" customHeight="1">
      <c r="B20" s="2" t="s">
        <v>37</v>
      </c>
      <c r="C20" s="3" t="s">
        <v>8</v>
      </c>
      <c r="D20" s="3" t="s">
        <v>10</v>
      </c>
      <c r="E20" s="57">
        <v>48269</v>
      </c>
      <c r="F20" s="57">
        <v>48269</v>
      </c>
      <c r="G20" s="58">
        <v>48269</v>
      </c>
      <c r="H20" s="58">
        <v>0</v>
      </c>
      <c r="I20" s="58">
        <v>0</v>
      </c>
      <c r="J20" s="57">
        <v>33484</v>
      </c>
      <c r="K20" s="57">
        <f>L20+M20+N20</f>
        <v>33484</v>
      </c>
      <c r="L20" s="58">
        <v>33484</v>
      </c>
      <c r="M20" s="58"/>
      <c r="N20" s="58">
        <v>0</v>
      </c>
      <c r="O20" s="18"/>
    </row>
    <row r="21" spans="2:15" ht="18.75">
      <c r="B21" s="2" t="s">
        <v>38</v>
      </c>
      <c r="C21" s="3" t="s">
        <v>8</v>
      </c>
      <c r="D21" s="3" t="s">
        <v>11</v>
      </c>
      <c r="E21" s="57">
        <f aca="true" t="shared" si="0" ref="E21:N21">E19-E20</f>
        <v>6522</v>
      </c>
      <c r="F21" s="57">
        <f t="shared" si="0"/>
        <v>6522</v>
      </c>
      <c r="G21" s="58">
        <f t="shared" si="0"/>
        <v>6054</v>
      </c>
      <c r="H21" s="58">
        <f t="shared" si="0"/>
        <v>379</v>
      </c>
      <c r="I21" s="58">
        <f t="shared" si="0"/>
        <v>89</v>
      </c>
      <c r="J21" s="57">
        <f t="shared" si="0"/>
        <v>32222</v>
      </c>
      <c r="K21" s="57">
        <f t="shared" si="0"/>
        <v>32222</v>
      </c>
      <c r="L21" s="57">
        <f t="shared" si="0"/>
        <v>32059</v>
      </c>
      <c r="M21" s="57">
        <f t="shared" si="0"/>
        <v>163</v>
      </c>
      <c r="N21" s="57">
        <f t="shared" si="0"/>
        <v>0</v>
      </c>
      <c r="O21" s="18"/>
    </row>
    <row r="22" spans="2:15" ht="18.75">
      <c r="B22" s="2" t="s">
        <v>39</v>
      </c>
      <c r="C22" s="3" t="s">
        <v>8</v>
      </c>
      <c r="D22" s="3" t="s">
        <v>12</v>
      </c>
      <c r="E22" s="57">
        <v>0</v>
      </c>
      <c r="F22" s="57">
        <v>0</v>
      </c>
      <c r="G22" s="58">
        <v>0</v>
      </c>
      <c r="H22" s="58">
        <v>0</v>
      </c>
      <c r="I22" s="58">
        <v>0</v>
      </c>
      <c r="J22" s="57">
        <v>0</v>
      </c>
      <c r="K22" s="57">
        <f>L22+M22+N22</f>
        <v>0</v>
      </c>
      <c r="L22" s="58">
        <v>0</v>
      </c>
      <c r="M22" s="58">
        <v>0</v>
      </c>
      <c r="N22" s="58">
        <v>0</v>
      </c>
      <c r="O22" s="18"/>
    </row>
    <row r="23" spans="2:15" ht="18.75">
      <c r="B23" s="2" t="s">
        <v>40</v>
      </c>
      <c r="C23" s="3" t="s">
        <v>8</v>
      </c>
      <c r="D23" s="3" t="s">
        <v>13</v>
      </c>
      <c r="E23" s="57">
        <v>5881</v>
      </c>
      <c r="F23" s="57">
        <v>5881</v>
      </c>
      <c r="G23" s="58">
        <v>5881</v>
      </c>
      <c r="H23" s="58">
        <v>0</v>
      </c>
      <c r="I23" s="58">
        <v>0</v>
      </c>
      <c r="J23" s="57">
        <v>29060</v>
      </c>
      <c r="K23" s="57">
        <f>L23+M23+N23</f>
        <v>29060</v>
      </c>
      <c r="L23" s="58">
        <v>29060</v>
      </c>
      <c r="M23" s="58">
        <v>0</v>
      </c>
      <c r="N23" s="58">
        <v>0</v>
      </c>
      <c r="O23" s="18"/>
    </row>
    <row r="24" spans="2:15" ht="18.75">
      <c r="B24" s="2" t="s">
        <v>41</v>
      </c>
      <c r="C24" s="3" t="s">
        <v>8</v>
      </c>
      <c r="D24" s="3" t="s">
        <v>14</v>
      </c>
      <c r="E24" s="57">
        <f>E19-E20-E23</f>
        <v>641</v>
      </c>
      <c r="F24" s="57">
        <f>F19-F20-F23</f>
        <v>641</v>
      </c>
      <c r="G24" s="58">
        <f>G19-G20-G23</f>
        <v>173</v>
      </c>
      <c r="H24" s="58">
        <f>H21-H23</f>
        <v>379</v>
      </c>
      <c r="I24" s="58">
        <f>I19-I20-I23</f>
        <v>89</v>
      </c>
      <c r="J24" s="57">
        <f>J21-J22-J23</f>
        <v>3162</v>
      </c>
      <c r="K24" s="57">
        <f>L24+M24+N24</f>
        <v>3162</v>
      </c>
      <c r="L24" s="58">
        <f>L21-L22-L23</f>
        <v>2999</v>
      </c>
      <c r="M24" s="58">
        <f>M21-M22-M23</f>
        <v>163</v>
      </c>
      <c r="N24" s="58">
        <f>N21-N22-N23</f>
        <v>0</v>
      </c>
      <c r="O24" s="18"/>
    </row>
    <row r="25" spans="2:15" ht="18.75">
      <c r="B25" s="2" t="s">
        <v>188</v>
      </c>
      <c r="C25" s="3" t="s">
        <v>8</v>
      </c>
      <c r="D25" s="3" t="s">
        <v>15</v>
      </c>
      <c r="E25" s="57">
        <v>0</v>
      </c>
      <c r="F25" s="57">
        <v>0</v>
      </c>
      <c r="G25" s="58">
        <v>0</v>
      </c>
      <c r="H25" s="58">
        <v>0</v>
      </c>
      <c r="I25" s="58">
        <v>0</v>
      </c>
      <c r="J25" s="57">
        <v>0</v>
      </c>
      <c r="K25" s="57">
        <v>0</v>
      </c>
      <c r="L25" s="58">
        <v>0</v>
      </c>
      <c r="M25" s="58">
        <v>0</v>
      </c>
      <c r="N25" s="58">
        <v>0</v>
      </c>
      <c r="O25" s="18"/>
    </row>
    <row r="26" spans="2:15" ht="18.75">
      <c r="B26" s="2" t="s">
        <v>42</v>
      </c>
      <c r="C26" s="3" t="s">
        <v>8</v>
      </c>
      <c r="D26" s="3" t="s">
        <v>16</v>
      </c>
      <c r="E26" s="57">
        <v>0</v>
      </c>
      <c r="F26" s="57">
        <v>0</v>
      </c>
      <c r="G26" s="58">
        <v>0</v>
      </c>
      <c r="H26" s="58">
        <v>0</v>
      </c>
      <c r="I26" s="58">
        <v>0</v>
      </c>
      <c r="J26" s="57">
        <v>0</v>
      </c>
      <c r="K26" s="57">
        <v>0</v>
      </c>
      <c r="L26" s="58">
        <v>0</v>
      </c>
      <c r="M26" s="58">
        <v>0</v>
      </c>
      <c r="N26" s="58">
        <v>0</v>
      </c>
      <c r="O26" s="18"/>
    </row>
    <row r="27" spans="2:15" ht="18.75">
      <c r="B27" s="2" t="s">
        <v>179</v>
      </c>
      <c r="C27" s="3" t="s">
        <v>8</v>
      </c>
      <c r="D27" s="3" t="s">
        <v>115</v>
      </c>
      <c r="E27" s="57">
        <v>210</v>
      </c>
      <c r="F27" s="57">
        <v>210</v>
      </c>
      <c r="G27" s="58">
        <v>0</v>
      </c>
      <c r="H27" s="58">
        <v>0</v>
      </c>
      <c r="I27" s="58">
        <v>210</v>
      </c>
      <c r="J27" s="57">
        <v>2119</v>
      </c>
      <c r="K27" s="57">
        <v>2119</v>
      </c>
      <c r="L27" s="58">
        <v>0</v>
      </c>
      <c r="M27" s="58">
        <v>0</v>
      </c>
      <c r="N27" s="58">
        <v>2119</v>
      </c>
      <c r="O27" s="18"/>
    </row>
    <row r="28" spans="2:15" ht="18.75">
      <c r="B28" s="2" t="s">
        <v>43</v>
      </c>
      <c r="C28" s="3" t="s">
        <v>8</v>
      </c>
      <c r="D28" s="3" t="s">
        <v>17</v>
      </c>
      <c r="E28" s="57">
        <v>883</v>
      </c>
      <c r="F28" s="57">
        <v>883</v>
      </c>
      <c r="G28" s="58">
        <v>103</v>
      </c>
      <c r="H28" s="58">
        <v>0</v>
      </c>
      <c r="I28" s="58">
        <v>780</v>
      </c>
      <c r="J28" s="57">
        <v>912</v>
      </c>
      <c r="K28" s="57">
        <f>L28+M28+N28</f>
        <v>912</v>
      </c>
      <c r="L28" s="58">
        <v>532</v>
      </c>
      <c r="M28" s="58">
        <v>0</v>
      </c>
      <c r="N28" s="58">
        <v>380</v>
      </c>
      <c r="O28" s="18"/>
    </row>
    <row r="29" spans="2:15" ht="18.75">
      <c r="B29" s="2" t="s">
        <v>180</v>
      </c>
      <c r="C29" s="3" t="s">
        <v>8</v>
      </c>
      <c r="D29" s="3" t="s">
        <v>46</v>
      </c>
      <c r="E29" s="57">
        <f>E24+E27-E28+E25-E26</f>
        <v>-32</v>
      </c>
      <c r="F29" s="57">
        <f>F24+F27-F28+F25-F26</f>
        <v>-32</v>
      </c>
      <c r="G29" s="57">
        <f>G24+G27-G28+G25-G26</f>
        <v>70</v>
      </c>
      <c r="H29" s="57">
        <v>379</v>
      </c>
      <c r="I29" s="57">
        <f aca="true" t="shared" si="1" ref="I29:N29">I24+I27-I28+I25-I26</f>
        <v>-481</v>
      </c>
      <c r="J29" s="57">
        <f t="shared" si="1"/>
        <v>4369</v>
      </c>
      <c r="K29" s="57">
        <f t="shared" si="1"/>
        <v>4369</v>
      </c>
      <c r="L29" s="58">
        <f t="shared" si="1"/>
        <v>2467</v>
      </c>
      <c r="M29" s="58">
        <f t="shared" si="1"/>
        <v>163</v>
      </c>
      <c r="N29" s="58">
        <f t="shared" si="1"/>
        <v>1739</v>
      </c>
      <c r="O29" s="18"/>
    </row>
    <row r="30" spans="2:15" ht="18.75">
      <c r="B30" s="2" t="s">
        <v>181</v>
      </c>
      <c r="C30" s="3" t="s">
        <v>8</v>
      </c>
      <c r="D30" s="3" t="s">
        <v>47</v>
      </c>
      <c r="E30" s="57">
        <v>-3</v>
      </c>
      <c r="F30" s="57">
        <f>G30+H30+I30</f>
        <v>-3</v>
      </c>
      <c r="G30" s="58">
        <v>4</v>
      </c>
      <c r="H30" s="58">
        <v>12</v>
      </c>
      <c r="I30" s="58">
        <v>-19</v>
      </c>
      <c r="J30" s="57">
        <v>1261</v>
      </c>
      <c r="K30" s="57">
        <f>L30+M30+N30</f>
        <v>1261</v>
      </c>
      <c r="L30" s="58">
        <v>693</v>
      </c>
      <c r="M30" s="58">
        <v>27</v>
      </c>
      <c r="N30" s="58">
        <v>541</v>
      </c>
      <c r="O30" s="18"/>
    </row>
    <row r="31" spans="2:15" ht="18.75">
      <c r="B31" s="2" t="s">
        <v>182</v>
      </c>
      <c r="C31" s="3" t="s">
        <v>8</v>
      </c>
      <c r="D31" s="3" t="s">
        <v>121</v>
      </c>
      <c r="E31" s="57">
        <v>-35</v>
      </c>
      <c r="F31" s="57">
        <f>G31+H31+I31</f>
        <v>-35</v>
      </c>
      <c r="G31" s="58">
        <v>20</v>
      </c>
      <c r="H31" s="58">
        <v>90</v>
      </c>
      <c r="I31" s="58">
        <v>-145</v>
      </c>
      <c r="J31" s="57">
        <v>2691</v>
      </c>
      <c r="K31" s="57">
        <f>L31+M31+N31</f>
        <v>2691</v>
      </c>
      <c r="L31" s="58">
        <v>1952</v>
      </c>
      <c r="M31" s="58">
        <v>69</v>
      </c>
      <c r="N31" s="58">
        <v>670</v>
      </c>
      <c r="O31" s="18"/>
    </row>
    <row r="32" spans="2:15" ht="18.75">
      <c r="B32" s="28" t="s">
        <v>189</v>
      </c>
      <c r="C32" s="3"/>
      <c r="D32" s="3"/>
      <c r="E32" s="65"/>
      <c r="F32" s="65"/>
      <c r="G32" s="66"/>
      <c r="H32" s="66"/>
      <c r="I32" s="66"/>
      <c r="J32" s="65"/>
      <c r="K32" s="57"/>
      <c r="L32" s="66"/>
      <c r="M32" s="66"/>
      <c r="N32" s="66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57"/>
      <c r="F33" s="57"/>
      <c r="G33" s="59"/>
      <c r="H33" s="59"/>
      <c r="I33" s="58"/>
      <c r="J33" s="57"/>
      <c r="K33" s="57"/>
      <c r="L33" s="59"/>
      <c r="M33" s="59"/>
      <c r="N33" s="58"/>
      <c r="O33" s="18"/>
    </row>
    <row r="34" spans="2:15" ht="37.5">
      <c r="B34" s="2" t="s">
        <v>45</v>
      </c>
      <c r="C34" s="3" t="s">
        <v>8</v>
      </c>
      <c r="D34" s="3" t="s">
        <v>49</v>
      </c>
      <c r="E34" s="18"/>
      <c r="F34" s="18"/>
      <c r="G34" s="18"/>
      <c r="H34" s="18"/>
      <c r="I34" s="18"/>
      <c r="J34" s="57"/>
      <c r="K34" s="18"/>
      <c r="L34" s="18"/>
      <c r="M34" s="18"/>
      <c r="N34" s="18"/>
      <c r="O34" s="18"/>
    </row>
    <row r="35" ht="18.75">
      <c r="E35" s="29"/>
    </row>
    <row r="36" ht="18.75">
      <c r="B36" s="21" t="s">
        <v>32</v>
      </c>
    </row>
    <row r="37" spans="2:15" ht="21.75" customHeight="1">
      <c r="B37" s="76" t="s">
        <v>192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5" ht="21.75" customHeight="1">
      <c r="B38" s="76" t="s">
        <v>193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40" ht="18.75">
      <c r="B40" s="21" t="s">
        <v>186</v>
      </c>
    </row>
    <row r="41" ht="18.75">
      <c r="B41" s="67" t="s">
        <v>187</v>
      </c>
    </row>
    <row r="42" ht="18.75">
      <c r="B42" s="67" t="s">
        <v>232</v>
      </c>
    </row>
    <row r="43" spans="10:15" ht="20.25">
      <c r="J43" s="34"/>
      <c r="K43" s="34"/>
      <c r="L43" s="34"/>
      <c r="M43" s="34"/>
      <c r="N43" s="34"/>
      <c r="O43" s="34"/>
    </row>
    <row r="44" spans="2:15" ht="26.25">
      <c r="B44" s="33" t="s">
        <v>277</v>
      </c>
      <c r="J44" s="34"/>
      <c r="K44" s="34"/>
      <c r="L44" s="35"/>
      <c r="M44" s="35"/>
      <c r="N44" s="73" t="s">
        <v>276</v>
      </c>
      <c r="O44" s="73"/>
    </row>
    <row r="45" spans="2:15" ht="26.25">
      <c r="B45" s="33"/>
      <c r="J45" s="34"/>
      <c r="K45" s="34"/>
      <c r="L45" s="36" t="s">
        <v>3</v>
      </c>
      <c r="M45" s="36"/>
      <c r="N45" s="36" t="s">
        <v>2</v>
      </c>
      <c r="O45" s="36"/>
    </row>
    <row r="46" spans="2:15" ht="26.25">
      <c r="B46" s="33" t="s">
        <v>279</v>
      </c>
      <c r="J46" s="34"/>
      <c r="K46" s="34"/>
      <c r="L46" s="35"/>
      <c r="M46" s="35"/>
      <c r="N46" s="34" t="s">
        <v>278</v>
      </c>
      <c r="O46" s="34"/>
    </row>
    <row r="47" spans="10:15" ht="20.25">
      <c r="J47" s="34"/>
      <c r="K47" s="34"/>
      <c r="L47" s="36" t="s">
        <v>3</v>
      </c>
      <c r="M47" s="36"/>
      <c r="N47" s="36" t="s">
        <v>2</v>
      </c>
      <c r="O47" s="36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  <row r="65" ht="18.75">
      <c r="B65" s="37"/>
    </row>
    <row r="66" ht="18.75">
      <c r="B66" s="37"/>
    </row>
  </sheetData>
  <sheetProtection/>
  <mergeCells count="15">
    <mergeCell ref="C6:O6"/>
    <mergeCell ref="G16:I16"/>
    <mergeCell ref="C8:O8"/>
    <mergeCell ref="C7:O7"/>
    <mergeCell ref="F16:F17"/>
    <mergeCell ref="K16:K17"/>
    <mergeCell ref="L16:N16"/>
    <mergeCell ref="O16:O17"/>
    <mergeCell ref="C16:C17"/>
    <mergeCell ref="D16:D17"/>
    <mergeCell ref="E16:E17"/>
    <mergeCell ref="J16:J17"/>
    <mergeCell ref="B37:O37"/>
    <mergeCell ref="B38:O38"/>
    <mergeCell ref="B16:B1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5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1"/>
  <sheetViews>
    <sheetView showGridLines="0" tabSelected="1" zoomScale="64" zoomScaleNormal="64" zoomScaleSheetLayoutView="70" zoomScalePageLayoutView="0" workbookViewId="0" topLeftCell="A1">
      <selection activeCell="E19" sqref="E19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7" width="20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0.00390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1" ht="18.75"/>
    <row r="2" ht="20.25">
      <c r="Q2" s="24" t="s">
        <v>230</v>
      </c>
    </row>
    <row r="3" ht="18.75"/>
    <row r="4" spans="2:17" ht="51">
      <c r="B4" s="38" t="s">
        <v>158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ht="18.75"/>
    <row r="6" spans="2:17" ht="22.5" customHeight="1">
      <c r="B6" s="13" t="s">
        <v>4</v>
      </c>
      <c r="C6" s="76" t="s">
        <v>50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2:17" ht="18.75">
      <c r="B7" s="13" t="s">
        <v>5</v>
      </c>
      <c r="C7" s="76" t="s">
        <v>18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2:17" ht="18.75">
      <c r="B8" s="13" t="s">
        <v>20</v>
      </c>
      <c r="C8" s="76" t="s">
        <v>62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ht="18.75">
      <c r="B9" s="13"/>
    </row>
    <row r="10" spans="2:17" ht="18.75">
      <c r="B10" s="13" t="s">
        <v>266</v>
      </c>
      <c r="H10" s="15"/>
      <c r="I10" s="15"/>
      <c r="J10" s="15"/>
      <c r="K10" s="15"/>
      <c r="L10" s="15"/>
      <c r="M10" s="16"/>
      <c r="N10" s="16"/>
      <c r="O10" s="16"/>
      <c r="P10" s="16"/>
      <c r="Q10" s="16"/>
    </row>
    <row r="11" spans="2:17" ht="18.75">
      <c r="B11" s="13" t="s">
        <v>268</v>
      </c>
      <c r="H11" s="15"/>
      <c r="I11" s="15"/>
      <c r="J11" s="15"/>
      <c r="K11" s="15"/>
      <c r="L11" s="15"/>
      <c r="M11" s="16"/>
      <c r="N11" s="16"/>
      <c r="O11" s="16"/>
      <c r="P11" s="16"/>
      <c r="Q11" s="16"/>
    </row>
    <row r="12" spans="2:17" ht="18.75">
      <c r="B12" s="13" t="s">
        <v>263</v>
      </c>
      <c r="H12" s="15"/>
      <c r="I12" s="15"/>
      <c r="J12" s="15"/>
      <c r="K12" s="15"/>
      <c r="L12" s="15"/>
      <c r="M12" s="16"/>
      <c r="N12" s="16"/>
      <c r="O12" s="16"/>
      <c r="P12" s="16"/>
      <c r="Q12" s="16"/>
    </row>
    <row r="13" spans="2:17" ht="18.75">
      <c r="B13" s="13" t="s">
        <v>264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/>
      <c r="O13" s="16"/>
      <c r="P13" s="16"/>
      <c r="Q13" s="16"/>
    </row>
    <row r="14" spans="2:17" ht="18.75">
      <c r="B14" s="13" t="s">
        <v>270</v>
      </c>
      <c r="H14" s="15"/>
      <c r="I14" s="15"/>
      <c r="J14" s="15"/>
      <c r="K14" s="15"/>
      <c r="L14" s="15"/>
      <c r="M14" s="16"/>
      <c r="N14" s="16"/>
      <c r="O14" s="16"/>
      <c r="P14" s="16"/>
      <c r="Q14" s="16"/>
    </row>
    <row r="15" spans="6:17" ht="60" customHeight="1">
      <c r="F15" s="69"/>
      <c r="G15" s="69"/>
      <c r="H15" s="69"/>
      <c r="I15" s="15"/>
      <c r="J15" s="15"/>
      <c r="K15" s="15"/>
      <c r="L15" s="63"/>
      <c r="M15" s="15"/>
      <c r="N15" s="15"/>
      <c r="O15" s="15"/>
      <c r="Q15" s="27"/>
    </row>
    <row r="16" spans="2:17" ht="33" customHeight="1">
      <c r="B16" s="74" t="s">
        <v>6</v>
      </c>
      <c r="C16" s="74" t="s">
        <v>7</v>
      </c>
      <c r="D16" s="74" t="s">
        <v>19</v>
      </c>
      <c r="E16" s="74" t="s">
        <v>34</v>
      </c>
      <c r="F16" s="74" t="s">
        <v>63</v>
      </c>
      <c r="G16" s="77" t="s">
        <v>64</v>
      </c>
      <c r="H16" s="77"/>
      <c r="I16" s="77"/>
      <c r="J16" s="77"/>
      <c r="K16" s="74" t="s">
        <v>35</v>
      </c>
      <c r="L16" s="74" t="s">
        <v>114</v>
      </c>
      <c r="M16" s="77" t="s">
        <v>65</v>
      </c>
      <c r="N16" s="77"/>
      <c r="O16" s="77"/>
      <c r="P16" s="77"/>
      <c r="Q16" s="74" t="s">
        <v>150</v>
      </c>
    </row>
    <row r="17" spans="2:17" ht="173.25" customHeight="1">
      <c r="B17" s="75"/>
      <c r="C17" s="75"/>
      <c r="D17" s="75"/>
      <c r="E17" s="75"/>
      <c r="F17" s="75"/>
      <c r="G17" s="1" t="s">
        <v>26</v>
      </c>
      <c r="H17" s="1" t="s">
        <v>27</v>
      </c>
      <c r="I17" s="1" t="s">
        <v>109</v>
      </c>
      <c r="J17" s="1" t="s">
        <v>30</v>
      </c>
      <c r="K17" s="75"/>
      <c r="L17" s="75"/>
      <c r="M17" s="1" t="s">
        <v>26</v>
      </c>
      <c r="N17" s="1" t="s">
        <v>27</v>
      </c>
      <c r="O17" s="1" t="s">
        <v>109</v>
      </c>
      <c r="P17" s="1" t="s">
        <v>30</v>
      </c>
      <c r="Q17" s="75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 t="s">
        <v>117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 t="s">
        <v>137</v>
      </c>
      <c r="P18" s="11">
        <v>15</v>
      </c>
      <c r="Q18" s="11">
        <v>16</v>
      </c>
    </row>
    <row r="19" spans="2:17" ht="75">
      <c r="B19" s="2" t="s">
        <v>142</v>
      </c>
      <c r="C19" s="3" t="s">
        <v>8</v>
      </c>
      <c r="D19" s="3" t="s">
        <v>17</v>
      </c>
      <c r="E19" s="18"/>
      <c r="F19" s="62"/>
      <c r="G19" s="61"/>
      <c r="H19" s="61"/>
      <c r="I19" s="62"/>
      <c r="J19" s="62"/>
      <c r="K19" s="18"/>
      <c r="L19" s="62"/>
      <c r="M19" s="61"/>
      <c r="N19" s="61"/>
      <c r="O19" s="62"/>
      <c r="P19" s="62"/>
      <c r="Q19" s="18"/>
    </row>
    <row r="20" spans="2:17" ht="37.5">
      <c r="B20" s="70" t="s">
        <v>162</v>
      </c>
      <c r="C20" s="3" t="s">
        <v>8</v>
      </c>
      <c r="D20" s="3" t="s">
        <v>46</v>
      </c>
      <c r="E20" s="18"/>
      <c r="F20" s="62"/>
      <c r="G20" s="61"/>
      <c r="H20" s="61"/>
      <c r="I20" s="62"/>
      <c r="J20" s="62"/>
      <c r="K20" s="18"/>
      <c r="L20" s="62"/>
      <c r="M20" s="61"/>
      <c r="N20" s="61"/>
      <c r="O20" s="62"/>
      <c r="P20" s="62"/>
      <c r="Q20" s="18"/>
    </row>
    <row r="21" spans="2:17" ht="18.75">
      <c r="B21" s="5" t="s">
        <v>161</v>
      </c>
      <c r="C21" s="3" t="s">
        <v>8</v>
      </c>
      <c r="D21" s="3" t="s">
        <v>118</v>
      </c>
      <c r="E21" s="18"/>
      <c r="F21" s="62"/>
      <c r="G21" s="61"/>
      <c r="H21" s="61"/>
      <c r="I21" s="62"/>
      <c r="J21" s="62"/>
      <c r="K21" s="18"/>
      <c r="L21" s="62"/>
      <c r="M21" s="61"/>
      <c r="N21" s="61"/>
      <c r="O21" s="62"/>
      <c r="P21" s="62"/>
      <c r="Q21" s="18"/>
    </row>
    <row r="22" spans="2:17" ht="75">
      <c r="B22" s="5" t="s">
        <v>246</v>
      </c>
      <c r="C22" s="7" t="s">
        <v>8</v>
      </c>
      <c r="D22" s="3" t="s">
        <v>119</v>
      </c>
      <c r="E22" s="62"/>
      <c r="F22" s="62"/>
      <c r="G22" s="61"/>
      <c r="H22" s="61"/>
      <c r="I22" s="62"/>
      <c r="J22" s="62"/>
      <c r="K22" s="57"/>
      <c r="L22" s="62"/>
      <c r="M22" s="61"/>
      <c r="N22" s="61"/>
      <c r="O22" s="62"/>
      <c r="P22" s="62"/>
      <c r="Q22" s="18"/>
    </row>
    <row r="23" spans="2:17" ht="18.75">
      <c r="B23" s="23" t="s">
        <v>255</v>
      </c>
      <c r="C23" s="7" t="s">
        <v>8</v>
      </c>
      <c r="D23" s="3"/>
      <c r="E23" s="57"/>
      <c r="F23" s="62"/>
      <c r="G23" s="61"/>
      <c r="H23" s="61"/>
      <c r="I23" s="62"/>
      <c r="J23" s="62"/>
      <c r="K23" s="57"/>
      <c r="L23" s="62"/>
      <c r="M23" s="61"/>
      <c r="N23" s="61"/>
      <c r="O23" s="62"/>
      <c r="P23" s="62"/>
      <c r="Q23" s="18"/>
    </row>
    <row r="24" spans="2:17" ht="18.75">
      <c r="B24" s="23" t="s">
        <v>247</v>
      </c>
      <c r="C24" s="7" t="s">
        <v>8</v>
      </c>
      <c r="D24" s="3"/>
      <c r="E24" s="57"/>
      <c r="F24" s="62"/>
      <c r="G24" s="61"/>
      <c r="H24" s="61"/>
      <c r="I24" s="62"/>
      <c r="J24" s="62"/>
      <c r="K24" s="57"/>
      <c r="L24" s="62"/>
      <c r="M24" s="61"/>
      <c r="N24" s="61"/>
      <c r="O24" s="62"/>
      <c r="P24" s="62"/>
      <c r="Q24" s="18"/>
    </row>
    <row r="25" spans="2:17" ht="18.75">
      <c r="B25" s="23" t="s">
        <v>248</v>
      </c>
      <c r="C25" s="7" t="s">
        <v>8</v>
      </c>
      <c r="D25" s="3"/>
      <c r="E25" s="60"/>
      <c r="F25" s="61"/>
      <c r="G25" s="61"/>
      <c r="H25" s="61"/>
      <c r="I25" s="62"/>
      <c r="J25" s="62"/>
      <c r="K25" s="60"/>
      <c r="L25" s="62"/>
      <c r="M25" s="61"/>
      <c r="N25" s="61"/>
      <c r="O25" s="62"/>
      <c r="P25" s="62"/>
      <c r="Q25" s="18"/>
    </row>
    <row r="26" spans="2:17" ht="18.75">
      <c r="B26" s="23" t="s">
        <v>249</v>
      </c>
      <c r="C26" s="7" t="s">
        <v>8</v>
      </c>
      <c r="D26" s="3"/>
      <c r="E26" s="60"/>
      <c r="F26" s="61"/>
      <c r="G26" s="61"/>
      <c r="H26" s="61"/>
      <c r="I26" s="62"/>
      <c r="J26" s="62"/>
      <c r="K26" s="60"/>
      <c r="L26" s="62"/>
      <c r="M26" s="61"/>
      <c r="N26" s="61"/>
      <c r="O26" s="62"/>
      <c r="P26" s="62"/>
      <c r="Q26" s="18"/>
    </row>
    <row r="27" spans="2:17" ht="37.5">
      <c r="B27" s="5" t="s">
        <v>70</v>
      </c>
      <c r="C27" s="3" t="s">
        <v>8</v>
      </c>
      <c r="D27" s="3" t="s">
        <v>120</v>
      </c>
      <c r="E27" s="18"/>
      <c r="F27" s="62"/>
      <c r="G27" s="61"/>
      <c r="H27" s="61"/>
      <c r="I27" s="62"/>
      <c r="J27" s="62"/>
      <c r="K27" s="18"/>
      <c r="L27" s="62"/>
      <c r="M27" s="61"/>
      <c r="N27" s="61"/>
      <c r="O27" s="62"/>
      <c r="P27" s="62"/>
      <c r="Q27" s="18"/>
    </row>
    <row r="28" spans="2:17" ht="45" customHeight="1">
      <c r="B28" s="70" t="s">
        <v>143</v>
      </c>
      <c r="C28" s="3" t="s">
        <v>8</v>
      </c>
      <c r="D28" s="3" t="s">
        <v>47</v>
      </c>
      <c r="E28" s="59"/>
      <c r="F28" s="61"/>
      <c r="G28" s="61"/>
      <c r="H28" s="61"/>
      <c r="I28" s="62"/>
      <c r="J28" s="62"/>
      <c r="K28" s="59"/>
      <c r="L28" s="62"/>
      <c r="M28" s="61"/>
      <c r="N28" s="61"/>
      <c r="O28" s="62"/>
      <c r="P28" s="62"/>
      <c r="Q28" s="18"/>
    </row>
    <row r="29" spans="2:17" ht="18.75">
      <c r="B29" s="5" t="s">
        <v>58</v>
      </c>
      <c r="C29" s="3" t="s">
        <v>8</v>
      </c>
      <c r="D29" s="3" t="s">
        <v>138</v>
      </c>
      <c r="E29" s="18"/>
      <c r="F29" s="62"/>
      <c r="G29" s="61"/>
      <c r="H29" s="61"/>
      <c r="I29" s="62"/>
      <c r="J29" s="62"/>
      <c r="K29" s="18"/>
      <c r="L29" s="62"/>
      <c r="M29" s="61"/>
      <c r="N29" s="61"/>
      <c r="O29" s="62"/>
      <c r="P29" s="62"/>
      <c r="Q29" s="18"/>
    </row>
    <row r="30" spans="2:17" ht="18.75">
      <c r="B30" s="5" t="s">
        <v>66</v>
      </c>
      <c r="C30" s="3" t="s">
        <v>8</v>
      </c>
      <c r="D30" s="3" t="s">
        <v>139</v>
      </c>
      <c r="E30" s="18"/>
      <c r="F30" s="62"/>
      <c r="G30" s="61"/>
      <c r="H30" s="61"/>
      <c r="I30" s="62"/>
      <c r="J30" s="62"/>
      <c r="K30" s="18"/>
      <c r="L30" s="62"/>
      <c r="M30" s="61"/>
      <c r="N30" s="61"/>
      <c r="O30" s="62"/>
      <c r="P30" s="62"/>
      <c r="Q30" s="18"/>
    </row>
    <row r="31" spans="2:17" ht="56.25">
      <c r="B31" s="5" t="s">
        <v>92</v>
      </c>
      <c r="C31" s="3" t="s">
        <v>8</v>
      </c>
      <c r="D31" s="3" t="s">
        <v>140</v>
      </c>
      <c r="E31" s="18"/>
      <c r="F31" s="62"/>
      <c r="G31" s="61"/>
      <c r="H31" s="61"/>
      <c r="I31" s="62"/>
      <c r="J31" s="62"/>
      <c r="K31" s="18"/>
      <c r="L31" s="62"/>
      <c r="M31" s="61"/>
      <c r="N31" s="61"/>
      <c r="O31" s="62"/>
      <c r="P31" s="62"/>
      <c r="Q31" s="18"/>
    </row>
    <row r="32" spans="2:17" ht="42" customHeight="1">
      <c r="B32" s="5" t="s">
        <v>82</v>
      </c>
      <c r="C32" s="3" t="s">
        <v>8</v>
      </c>
      <c r="D32" s="3" t="s">
        <v>141</v>
      </c>
      <c r="E32" s="59"/>
      <c r="F32" s="61"/>
      <c r="G32" s="61"/>
      <c r="H32" s="61"/>
      <c r="I32" s="62"/>
      <c r="J32" s="62"/>
      <c r="K32" s="59"/>
      <c r="L32" s="62"/>
      <c r="M32" s="61"/>
      <c r="N32" s="61"/>
      <c r="O32" s="62"/>
      <c r="P32" s="62"/>
      <c r="Q32" s="18"/>
    </row>
    <row r="33" spans="2:17" ht="18.75">
      <c r="B33" s="70" t="s">
        <v>57</v>
      </c>
      <c r="C33" s="3" t="s">
        <v>8</v>
      </c>
      <c r="D33" s="3" t="s">
        <v>121</v>
      </c>
      <c r="E33" s="18"/>
      <c r="F33" s="62"/>
      <c r="G33" s="64"/>
      <c r="H33" s="61"/>
      <c r="I33" s="62"/>
      <c r="J33" s="62"/>
      <c r="K33" s="18"/>
      <c r="L33" s="62"/>
      <c r="M33" s="64"/>
      <c r="N33" s="61"/>
      <c r="O33" s="62"/>
      <c r="P33" s="62"/>
      <c r="Q33" s="18"/>
    </row>
    <row r="34" spans="2:17" ht="18.75">
      <c r="B34" s="23" t="s">
        <v>242</v>
      </c>
      <c r="C34" s="3" t="s">
        <v>8</v>
      </c>
      <c r="D34" s="3"/>
      <c r="E34" s="18"/>
      <c r="F34" s="62"/>
      <c r="G34" s="61"/>
      <c r="H34" s="61"/>
      <c r="I34" s="62"/>
      <c r="J34" s="62"/>
      <c r="K34" s="18"/>
      <c r="L34" s="62"/>
      <c r="M34" s="61"/>
      <c r="N34" s="61"/>
      <c r="O34" s="62"/>
      <c r="P34" s="62"/>
      <c r="Q34" s="18"/>
    </row>
    <row r="35" spans="2:17" ht="18.75">
      <c r="B35" s="23" t="s">
        <v>243</v>
      </c>
      <c r="C35" s="3" t="s">
        <v>8</v>
      </c>
      <c r="D35" s="3"/>
      <c r="E35" s="18"/>
      <c r="F35" s="62"/>
      <c r="G35" s="61"/>
      <c r="H35" s="61"/>
      <c r="I35" s="62"/>
      <c r="J35" s="62"/>
      <c r="K35" s="18"/>
      <c r="L35" s="62"/>
      <c r="M35" s="61"/>
      <c r="N35" s="61"/>
      <c r="O35" s="62"/>
      <c r="P35" s="62"/>
      <c r="Q35" s="18"/>
    </row>
    <row r="36" spans="2:17" ht="18.75">
      <c r="B36" s="23" t="s">
        <v>245</v>
      </c>
      <c r="C36" s="3" t="s">
        <v>8</v>
      </c>
      <c r="D36" s="3"/>
      <c r="E36" s="18"/>
      <c r="F36" s="62"/>
      <c r="G36" s="61"/>
      <c r="H36" s="61"/>
      <c r="I36" s="62"/>
      <c r="J36" s="62"/>
      <c r="K36" s="18"/>
      <c r="L36" s="62"/>
      <c r="M36" s="61"/>
      <c r="N36" s="61"/>
      <c r="O36" s="62"/>
      <c r="P36" s="62"/>
      <c r="Q36" s="18"/>
    </row>
    <row r="37" spans="2:17" ht="56.25">
      <c r="B37" s="6" t="s">
        <v>226</v>
      </c>
      <c r="C37" s="3" t="s">
        <v>89</v>
      </c>
      <c r="D37" s="3" t="s">
        <v>265</v>
      </c>
      <c r="E37" s="18"/>
      <c r="F37" s="62"/>
      <c r="G37" s="61"/>
      <c r="H37" s="61"/>
      <c r="I37" s="62"/>
      <c r="J37" s="62"/>
      <c r="K37" s="18"/>
      <c r="L37" s="62"/>
      <c r="M37" s="61"/>
      <c r="N37" s="61"/>
      <c r="O37" s="62"/>
      <c r="P37" s="62"/>
      <c r="Q37" s="18"/>
    </row>
    <row r="38" spans="2:17" ht="18.75">
      <c r="B38" s="23" t="s">
        <v>242</v>
      </c>
      <c r="C38" s="3" t="s">
        <v>89</v>
      </c>
      <c r="D38" s="3"/>
      <c r="E38" s="18"/>
      <c r="F38" s="62"/>
      <c r="G38" s="61"/>
      <c r="H38" s="61"/>
      <c r="I38" s="62"/>
      <c r="J38" s="62"/>
      <c r="K38" s="18"/>
      <c r="L38" s="62"/>
      <c r="M38" s="61"/>
      <c r="N38" s="61"/>
      <c r="O38" s="62"/>
      <c r="P38" s="62"/>
      <c r="Q38" s="18"/>
    </row>
    <row r="39" spans="2:17" ht="18.75">
      <c r="B39" s="23" t="s">
        <v>243</v>
      </c>
      <c r="C39" s="3" t="s">
        <v>89</v>
      </c>
      <c r="D39" s="3"/>
      <c r="E39" s="18"/>
      <c r="F39" s="62"/>
      <c r="G39" s="62"/>
      <c r="H39" s="61"/>
      <c r="I39" s="62"/>
      <c r="J39" s="62"/>
      <c r="K39" s="18"/>
      <c r="L39" s="62"/>
      <c r="M39" s="61"/>
      <c r="N39" s="61"/>
      <c r="O39" s="62"/>
      <c r="P39" s="62"/>
      <c r="Q39" s="18"/>
    </row>
    <row r="40" spans="2:17" ht="18.75">
      <c r="B40" s="23" t="s">
        <v>245</v>
      </c>
      <c r="C40" s="3" t="s">
        <v>89</v>
      </c>
      <c r="D40" s="3"/>
      <c r="E40" s="18"/>
      <c r="F40" s="62"/>
      <c r="G40" s="61"/>
      <c r="H40" s="61"/>
      <c r="I40" s="62"/>
      <c r="J40" s="62"/>
      <c r="K40" s="18"/>
      <c r="L40" s="62"/>
      <c r="M40" s="61"/>
      <c r="N40" s="61"/>
      <c r="O40" s="62"/>
      <c r="P40" s="62"/>
      <c r="Q40" s="18"/>
    </row>
    <row r="41" spans="2:17" ht="112.5">
      <c r="B41" s="70" t="s">
        <v>68</v>
      </c>
      <c r="C41" s="3" t="s">
        <v>8</v>
      </c>
      <c r="D41" s="3" t="s">
        <v>48</v>
      </c>
      <c r="E41" s="18"/>
      <c r="F41" s="62"/>
      <c r="G41" s="61"/>
      <c r="H41" s="61"/>
      <c r="I41" s="62"/>
      <c r="J41" s="62"/>
      <c r="K41" s="18"/>
      <c r="L41" s="62"/>
      <c r="M41" s="61"/>
      <c r="N41" s="61"/>
      <c r="O41" s="62"/>
      <c r="P41" s="62"/>
      <c r="Q41" s="18"/>
    </row>
    <row r="42" spans="2:17" ht="18.75">
      <c r="B42" s="70" t="s">
        <v>69</v>
      </c>
      <c r="C42" s="3" t="s">
        <v>8</v>
      </c>
      <c r="D42" s="3" t="s">
        <v>49</v>
      </c>
      <c r="E42" s="18"/>
      <c r="F42" s="62"/>
      <c r="G42" s="61"/>
      <c r="H42" s="61"/>
      <c r="I42" s="62"/>
      <c r="J42" s="62"/>
      <c r="K42" s="18"/>
      <c r="L42" s="62"/>
      <c r="M42" s="61"/>
      <c r="N42" s="61"/>
      <c r="O42" s="62"/>
      <c r="P42" s="62"/>
      <c r="Q42" s="18"/>
    </row>
    <row r="43" spans="2:17" ht="40.5" customHeight="1">
      <c r="B43" s="70" t="s">
        <v>144</v>
      </c>
      <c r="C43" s="3" t="s">
        <v>8</v>
      </c>
      <c r="D43" s="3" t="s">
        <v>78</v>
      </c>
      <c r="E43" s="18"/>
      <c r="F43" s="62"/>
      <c r="G43" s="61"/>
      <c r="H43" s="61"/>
      <c r="I43" s="62"/>
      <c r="J43" s="62"/>
      <c r="K43" s="18"/>
      <c r="L43" s="62"/>
      <c r="M43" s="61"/>
      <c r="N43" s="61"/>
      <c r="O43" s="62"/>
      <c r="P43" s="62"/>
      <c r="Q43" s="18"/>
    </row>
    <row r="44" spans="2:17" ht="18.75">
      <c r="B44" s="6" t="s">
        <v>71</v>
      </c>
      <c r="C44" s="3" t="s">
        <v>8</v>
      </c>
      <c r="D44" s="39">
        <v>161</v>
      </c>
      <c r="E44" s="18"/>
      <c r="F44" s="62"/>
      <c r="G44" s="61"/>
      <c r="H44" s="61"/>
      <c r="I44" s="62"/>
      <c r="J44" s="62"/>
      <c r="K44" s="18"/>
      <c r="L44" s="62"/>
      <c r="M44" s="61"/>
      <c r="N44" s="61"/>
      <c r="O44" s="62"/>
      <c r="P44" s="62"/>
      <c r="Q44" s="18"/>
    </row>
    <row r="45" spans="2:17" ht="18.75">
      <c r="B45" s="6" t="s">
        <v>72</v>
      </c>
      <c r="C45" s="3" t="s">
        <v>8</v>
      </c>
      <c r="D45" s="39">
        <v>162</v>
      </c>
      <c r="E45" s="18"/>
      <c r="F45" s="62"/>
      <c r="G45" s="61"/>
      <c r="H45" s="61"/>
      <c r="I45" s="62"/>
      <c r="J45" s="62"/>
      <c r="K45" s="18"/>
      <c r="L45" s="62"/>
      <c r="M45" s="61"/>
      <c r="N45" s="61"/>
      <c r="O45" s="62"/>
      <c r="P45" s="62"/>
      <c r="Q45" s="18"/>
    </row>
    <row r="46" spans="2:17" ht="37.5">
      <c r="B46" s="70" t="s">
        <v>90</v>
      </c>
      <c r="C46" s="3" t="s">
        <v>8</v>
      </c>
      <c r="D46" s="3" t="s">
        <v>79</v>
      </c>
      <c r="E46" s="18"/>
      <c r="F46" s="62"/>
      <c r="G46" s="61"/>
      <c r="H46" s="61"/>
      <c r="I46" s="62"/>
      <c r="J46" s="62"/>
      <c r="K46" s="18"/>
      <c r="L46" s="62"/>
      <c r="M46" s="61"/>
      <c r="N46" s="61"/>
      <c r="O46" s="62"/>
      <c r="P46" s="62"/>
      <c r="Q46" s="18"/>
    </row>
    <row r="47" spans="2:17" ht="56.25">
      <c r="B47" s="70" t="s">
        <v>73</v>
      </c>
      <c r="C47" s="3" t="s">
        <v>8</v>
      </c>
      <c r="D47" s="3" t="s">
        <v>80</v>
      </c>
      <c r="E47" s="18"/>
      <c r="F47" s="62"/>
      <c r="G47" s="61"/>
      <c r="H47" s="61"/>
      <c r="I47" s="62"/>
      <c r="J47" s="62"/>
      <c r="K47" s="18"/>
      <c r="L47" s="62"/>
      <c r="M47" s="61"/>
      <c r="N47" s="61"/>
      <c r="O47" s="62"/>
      <c r="P47" s="62"/>
      <c r="Q47" s="18"/>
    </row>
    <row r="48" spans="2:17" ht="18.75">
      <c r="B48" s="70" t="s">
        <v>43</v>
      </c>
      <c r="C48" s="3" t="s">
        <v>8</v>
      </c>
      <c r="D48" s="3" t="s">
        <v>81</v>
      </c>
      <c r="E48" s="18"/>
      <c r="F48" s="62"/>
      <c r="G48" s="61"/>
      <c r="H48" s="61"/>
      <c r="I48" s="62"/>
      <c r="J48" s="62"/>
      <c r="K48" s="18"/>
      <c r="L48" s="62"/>
      <c r="M48" s="61"/>
      <c r="N48" s="61"/>
      <c r="O48" s="62"/>
      <c r="P48" s="62"/>
      <c r="Q48" s="18"/>
    </row>
    <row r="49" spans="2:17" ht="56.25">
      <c r="B49" s="2" t="s">
        <v>241</v>
      </c>
      <c r="C49" s="3" t="s">
        <v>8</v>
      </c>
      <c r="D49" s="3" t="s">
        <v>83</v>
      </c>
      <c r="E49" s="18"/>
      <c r="F49" s="62"/>
      <c r="G49" s="61"/>
      <c r="H49" s="61"/>
      <c r="I49" s="62"/>
      <c r="J49" s="62"/>
      <c r="K49" s="18"/>
      <c r="L49" s="62"/>
      <c r="M49" s="61"/>
      <c r="N49" s="61"/>
      <c r="O49" s="62"/>
      <c r="P49" s="62"/>
      <c r="Q49" s="18"/>
    </row>
    <row r="50" spans="2:17" ht="37.5">
      <c r="B50" s="70" t="s">
        <v>104</v>
      </c>
      <c r="C50" s="3"/>
      <c r="D50" s="3" t="s">
        <v>84</v>
      </c>
      <c r="E50" s="18"/>
      <c r="F50" s="62"/>
      <c r="G50" s="61"/>
      <c r="H50" s="61"/>
      <c r="I50" s="62"/>
      <c r="J50" s="62"/>
      <c r="K50" s="18"/>
      <c r="L50" s="62"/>
      <c r="M50" s="61"/>
      <c r="N50" s="61"/>
      <c r="O50" s="62"/>
      <c r="P50" s="62"/>
      <c r="Q50" s="18"/>
    </row>
    <row r="51" spans="2:17" ht="18.75">
      <c r="B51" s="70" t="s">
        <v>74</v>
      </c>
      <c r="C51" s="3" t="s">
        <v>8</v>
      </c>
      <c r="D51" s="3" t="s">
        <v>85</v>
      </c>
      <c r="E51" s="59"/>
      <c r="F51" s="61"/>
      <c r="G51" s="61"/>
      <c r="H51" s="61"/>
      <c r="I51" s="62"/>
      <c r="J51" s="62"/>
      <c r="K51" s="59"/>
      <c r="L51" s="62"/>
      <c r="M51" s="61"/>
      <c r="N51" s="61"/>
      <c r="O51" s="62"/>
      <c r="P51" s="62"/>
      <c r="Q51" s="18"/>
    </row>
    <row r="52" spans="2:17" ht="37.5">
      <c r="B52" s="70" t="s">
        <v>75</v>
      </c>
      <c r="C52" s="3" t="s">
        <v>8</v>
      </c>
      <c r="D52" s="3" t="s">
        <v>86</v>
      </c>
      <c r="E52" s="18"/>
      <c r="F52" s="62"/>
      <c r="G52" s="61"/>
      <c r="H52" s="61"/>
      <c r="I52" s="62"/>
      <c r="J52" s="62"/>
      <c r="K52" s="18"/>
      <c r="L52" s="62"/>
      <c r="M52" s="61"/>
      <c r="N52" s="61"/>
      <c r="O52" s="62"/>
      <c r="P52" s="62"/>
      <c r="Q52" s="18"/>
    </row>
    <row r="53" spans="2:17" ht="18.75">
      <c r="B53" s="70" t="s">
        <v>67</v>
      </c>
      <c r="C53" s="3" t="s">
        <v>8</v>
      </c>
      <c r="D53" s="3" t="s">
        <v>87</v>
      </c>
      <c r="E53" s="18"/>
      <c r="F53" s="62"/>
      <c r="G53" s="61"/>
      <c r="H53" s="61"/>
      <c r="I53" s="62"/>
      <c r="J53" s="62"/>
      <c r="K53" s="18"/>
      <c r="L53" s="62"/>
      <c r="M53" s="61"/>
      <c r="N53" s="61"/>
      <c r="O53" s="62"/>
      <c r="P53" s="62"/>
      <c r="Q53" s="18"/>
    </row>
    <row r="54" spans="2:17" ht="37.5">
      <c r="B54" s="70" t="s">
        <v>76</v>
      </c>
      <c r="C54" s="3" t="s">
        <v>8</v>
      </c>
      <c r="D54" s="3" t="s">
        <v>240</v>
      </c>
      <c r="E54" s="18"/>
      <c r="F54" s="62"/>
      <c r="G54" s="61"/>
      <c r="H54" s="61"/>
      <c r="I54" s="62"/>
      <c r="J54" s="62"/>
      <c r="K54" s="18"/>
      <c r="L54" s="62"/>
      <c r="M54" s="61"/>
      <c r="N54" s="61"/>
      <c r="O54" s="62"/>
      <c r="P54" s="62"/>
      <c r="Q54" s="18"/>
    </row>
    <row r="55" spans="2:17" ht="18.75">
      <c r="B55" s="2" t="s">
        <v>77</v>
      </c>
      <c r="C55" s="3" t="s">
        <v>8</v>
      </c>
      <c r="D55" s="3" t="s">
        <v>128</v>
      </c>
      <c r="E55" s="18"/>
      <c r="F55" s="62"/>
      <c r="G55" s="61"/>
      <c r="H55" s="61"/>
      <c r="I55" s="62"/>
      <c r="J55" s="62"/>
      <c r="K55" s="18"/>
      <c r="L55" s="62"/>
      <c r="M55" s="61"/>
      <c r="N55" s="61"/>
      <c r="O55" s="62"/>
      <c r="P55" s="62"/>
      <c r="Q55" s="18"/>
    </row>
    <row r="56" spans="2:17" ht="18.75">
      <c r="B56" s="40" t="s">
        <v>217</v>
      </c>
      <c r="C56" s="41"/>
      <c r="D56" s="41"/>
      <c r="E56" s="41"/>
      <c r="F56" s="41"/>
      <c r="G56" s="71"/>
      <c r="H56" s="71"/>
      <c r="I56" s="41"/>
      <c r="J56" s="41"/>
      <c r="K56" s="41"/>
      <c r="L56" s="41"/>
      <c r="M56" s="71"/>
      <c r="N56" s="71"/>
      <c r="O56" s="41"/>
      <c r="P56" s="41"/>
      <c r="Q56" s="41"/>
    </row>
    <row r="57" spans="2:17" ht="18.75">
      <c r="B57" s="42" t="s">
        <v>218</v>
      </c>
      <c r="C57" s="7" t="s">
        <v>8</v>
      </c>
      <c r="D57" s="3" t="s">
        <v>129</v>
      </c>
      <c r="E57" s="18"/>
      <c r="F57" s="18"/>
      <c r="G57" s="59"/>
      <c r="H57" s="59"/>
      <c r="I57" s="18"/>
      <c r="J57" s="18"/>
      <c r="K57" s="18"/>
      <c r="L57" s="18"/>
      <c r="M57" s="59"/>
      <c r="N57" s="59"/>
      <c r="O57" s="18"/>
      <c r="P57" s="18"/>
      <c r="Q57" s="18"/>
    </row>
    <row r="58" spans="2:17" ht="18.75">
      <c r="B58" s="42" t="s">
        <v>219</v>
      </c>
      <c r="C58" s="7" t="s">
        <v>8</v>
      </c>
      <c r="D58" s="3" t="s">
        <v>130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75">
      <c r="B59" s="42" t="s">
        <v>251</v>
      </c>
      <c r="C59" s="7" t="s">
        <v>8</v>
      </c>
      <c r="D59" s="39">
        <v>600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37.5">
      <c r="B60" s="53" t="s">
        <v>256</v>
      </c>
      <c r="C60" s="7" t="s">
        <v>8</v>
      </c>
      <c r="D60" s="39">
        <v>700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8.75">
      <c r="B61" s="20" t="s">
        <v>252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8.75">
      <c r="B62" s="45" t="s">
        <v>253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37.5">
      <c r="B63" s="20" t="s">
        <v>257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20" t="s">
        <v>254</v>
      </c>
      <c r="C64" s="7" t="s">
        <v>8</v>
      </c>
      <c r="D64" s="46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56.25">
      <c r="B65" s="5" t="s">
        <v>250</v>
      </c>
      <c r="C65" s="7" t="s">
        <v>8</v>
      </c>
      <c r="D65" s="3" t="s">
        <v>131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ht="18.75">
      <c r="B66" s="21" t="s">
        <v>32</v>
      </c>
    </row>
    <row r="67" spans="2:17" ht="18.75" customHeight="1">
      <c r="B67" s="76" t="s">
        <v>147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2:17" ht="18.75" customHeight="1">
      <c r="B68" s="76" t="s">
        <v>148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2:17" ht="18.75" customHeight="1">
      <c r="B69" s="17" t="s">
        <v>225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8.75" customHeight="1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27" t="s">
        <v>229</v>
      </c>
    </row>
    <row r="71" spans="2:17" ht="18.75" customHeight="1">
      <c r="B71" s="31" t="s">
        <v>178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8.7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 ht="18.75" customHeight="1">
      <c r="B73" s="74" t="s">
        <v>6</v>
      </c>
      <c r="C73" s="74" t="s">
        <v>7</v>
      </c>
      <c r="D73" s="74" t="s">
        <v>19</v>
      </c>
      <c r="E73" s="74" t="s">
        <v>155</v>
      </c>
      <c r="F73" s="74" t="s">
        <v>63</v>
      </c>
      <c r="G73" s="77" t="s">
        <v>64</v>
      </c>
      <c r="H73" s="77"/>
      <c r="I73" s="77"/>
      <c r="J73" s="77"/>
      <c r="K73" s="74" t="s">
        <v>159</v>
      </c>
      <c r="L73" s="74" t="s">
        <v>114</v>
      </c>
      <c r="M73" s="77" t="s">
        <v>65</v>
      </c>
      <c r="N73" s="77"/>
      <c r="O73" s="77"/>
      <c r="P73" s="77"/>
      <c r="Q73" s="74" t="s">
        <v>150</v>
      </c>
    </row>
    <row r="74" spans="2:17" ht="160.5" customHeight="1">
      <c r="B74" s="75"/>
      <c r="C74" s="75"/>
      <c r="D74" s="75"/>
      <c r="E74" s="75"/>
      <c r="F74" s="75"/>
      <c r="G74" s="1" t="s">
        <v>26</v>
      </c>
      <c r="H74" s="1" t="s">
        <v>27</v>
      </c>
      <c r="I74" s="1" t="s">
        <v>109</v>
      </c>
      <c r="J74" s="1" t="s">
        <v>30</v>
      </c>
      <c r="K74" s="75"/>
      <c r="L74" s="75"/>
      <c r="M74" s="1" t="s">
        <v>26</v>
      </c>
      <c r="N74" s="1" t="s">
        <v>27</v>
      </c>
      <c r="O74" s="1" t="s">
        <v>109</v>
      </c>
      <c r="P74" s="1" t="s">
        <v>30</v>
      </c>
      <c r="Q74" s="75"/>
    </row>
    <row r="75" spans="2:17" ht="18.75">
      <c r="B75" s="11">
        <v>1</v>
      </c>
      <c r="C75" s="11">
        <v>2</v>
      </c>
      <c r="D75" s="11">
        <v>3</v>
      </c>
      <c r="E75" s="11">
        <v>4</v>
      </c>
      <c r="F75" s="11">
        <v>5</v>
      </c>
      <c r="G75" s="11">
        <v>6</v>
      </c>
      <c r="H75" s="11">
        <v>7</v>
      </c>
      <c r="I75" s="11" t="s">
        <v>117</v>
      </c>
      <c r="J75" s="11">
        <v>9</v>
      </c>
      <c r="K75" s="11">
        <v>10</v>
      </c>
      <c r="L75" s="11">
        <v>11</v>
      </c>
      <c r="M75" s="11">
        <v>12</v>
      </c>
      <c r="N75" s="11">
        <v>13</v>
      </c>
      <c r="O75" s="11" t="s">
        <v>137</v>
      </c>
      <c r="P75" s="11">
        <v>15</v>
      </c>
      <c r="Q75" s="11">
        <v>16</v>
      </c>
    </row>
    <row r="76" spans="2:17" ht="18.75">
      <c r="B76" s="22" t="s">
        <v>113</v>
      </c>
      <c r="C76" s="3" t="s">
        <v>8</v>
      </c>
      <c r="D76" s="3" t="s">
        <v>168</v>
      </c>
      <c r="E76" s="39"/>
      <c r="F76" s="39">
        <f>E76</f>
        <v>0</v>
      </c>
      <c r="G76" s="39" t="s">
        <v>116</v>
      </c>
      <c r="H76" s="39" t="s">
        <v>116</v>
      </c>
      <c r="I76" s="39" t="s">
        <v>116</v>
      </c>
      <c r="J76" s="39" t="s">
        <v>116</v>
      </c>
      <c r="K76" s="39"/>
      <c r="L76" s="39">
        <f>K76</f>
        <v>0</v>
      </c>
      <c r="M76" s="39" t="s">
        <v>116</v>
      </c>
      <c r="N76" s="39" t="s">
        <v>116</v>
      </c>
      <c r="O76" s="39" t="s">
        <v>116</v>
      </c>
      <c r="P76" s="39" t="s">
        <v>116</v>
      </c>
      <c r="Q76" s="39"/>
    </row>
    <row r="77" spans="2:17" ht="18.75">
      <c r="B77" s="9" t="s">
        <v>167</v>
      </c>
      <c r="C77" s="3" t="s">
        <v>8</v>
      </c>
      <c r="D77" s="3" t="s">
        <v>53</v>
      </c>
      <c r="E77" s="39" t="s">
        <v>116</v>
      </c>
      <c r="F77" s="39" t="s">
        <v>116</v>
      </c>
      <c r="G77" s="39"/>
      <c r="H77" s="39"/>
      <c r="I77" s="39" t="s">
        <v>116</v>
      </c>
      <c r="J77" s="39" t="s">
        <v>116</v>
      </c>
      <c r="K77" s="39" t="s">
        <v>116</v>
      </c>
      <c r="L77" s="39" t="s">
        <v>116</v>
      </c>
      <c r="M77" s="39"/>
      <c r="N77" s="39"/>
      <c r="O77" s="39" t="s">
        <v>116</v>
      </c>
      <c r="P77" s="39" t="s">
        <v>116</v>
      </c>
      <c r="Q77" s="39"/>
    </row>
    <row r="78" spans="2:17" ht="75">
      <c r="B78" s="2" t="s">
        <v>145</v>
      </c>
      <c r="C78" s="3" t="s">
        <v>8</v>
      </c>
      <c r="D78" s="3" t="s">
        <v>169</v>
      </c>
      <c r="E78" s="39" t="s">
        <v>116</v>
      </c>
      <c r="F78" s="39" t="s">
        <v>116</v>
      </c>
      <c r="G78" s="39">
        <v>0</v>
      </c>
      <c r="H78" s="39">
        <v>0</v>
      </c>
      <c r="I78" s="39" t="s">
        <v>116</v>
      </c>
      <c r="J78" s="39" t="s">
        <v>116</v>
      </c>
      <c r="K78" s="39" t="s">
        <v>116</v>
      </c>
      <c r="L78" s="39" t="s">
        <v>116</v>
      </c>
      <c r="M78" s="39">
        <v>0</v>
      </c>
      <c r="N78" s="39">
        <v>0</v>
      </c>
      <c r="O78" s="39" t="s">
        <v>116</v>
      </c>
      <c r="P78" s="39" t="s">
        <v>116</v>
      </c>
      <c r="Q78" s="18"/>
    </row>
    <row r="79" spans="2:17" ht="75">
      <c r="B79" s="2" t="s">
        <v>146</v>
      </c>
      <c r="C79" s="3" t="s">
        <v>8</v>
      </c>
      <c r="D79" s="3" t="s">
        <v>235</v>
      </c>
      <c r="E79" s="39" t="s">
        <v>116</v>
      </c>
      <c r="F79" s="39" t="s">
        <v>116</v>
      </c>
      <c r="G79" s="39">
        <v>0</v>
      </c>
      <c r="H79" s="39">
        <v>0</v>
      </c>
      <c r="I79" s="39" t="s">
        <v>116</v>
      </c>
      <c r="J79" s="39" t="s">
        <v>116</v>
      </c>
      <c r="K79" s="39" t="s">
        <v>116</v>
      </c>
      <c r="L79" s="39" t="s">
        <v>116</v>
      </c>
      <c r="M79" s="39">
        <v>0</v>
      </c>
      <c r="N79" s="39">
        <v>0</v>
      </c>
      <c r="O79" s="39" t="s">
        <v>116</v>
      </c>
      <c r="P79" s="39" t="s">
        <v>116</v>
      </c>
      <c r="Q79" s="18"/>
    </row>
    <row r="80" spans="2:17" ht="18.75">
      <c r="B80" s="22" t="s">
        <v>110</v>
      </c>
      <c r="C80" s="3" t="s">
        <v>8</v>
      </c>
      <c r="D80" s="39">
        <v>1200</v>
      </c>
      <c r="E80" s="39"/>
      <c r="F80" s="39"/>
      <c r="G80" s="39" t="s">
        <v>116</v>
      </c>
      <c r="H80" s="39" t="s">
        <v>116</v>
      </c>
      <c r="I80" s="39"/>
      <c r="J80" s="39"/>
      <c r="K80" s="39"/>
      <c r="L80" s="39">
        <f>K80</f>
        <v>0</v>
      </c>
      <c r="M80" s="39" t="s">
        <v>116</v>
      </c>
      <c r="N80" s="39" t="s">
        <v>116</v>
      </c>
      <c r="O80" s="39"/>
      <c r="P80" s="39">
        <f>L80-O80</f>
        <v>0</v>
      </c>
      <c r="Q80" s="39"/>
    </row>
    <row r="81" spans="2:17" ht="18.75">
      <c r="B81" s="22" t="s">
        <v>111</v>
      </c>
      <c r="C81" s="3" t="s">
        <v>8</v>
      </c>
      <c r="D81" s="39">
        <v>1300</v>
      </c>
      <c r="E81" s="39"/>
      <c r="F81" s="39"/>
      <c r="G81" s="39" t="s">
        <v>116</v>
      </c>
      <c r="H81" s="39" t="s">
        <v>116</v>
      </c>
      <c r="I81" s="39">
        <v>0</v>
      </c>
      <c r="J81" s="39">
        <f>F81-I81</f>
        <v>0</v>
      </c>
      <c r="K81" s="39">
        <v>0</v>
      </c>
      <c r="L81" s="39">
        <f>K81</f>
        <v>0</v>
      </c>
      <c r="M81" s="39" t="s">
        <v>116</v>
      </c>
      <c r="N81" s="39" t="s">
        <v>116</v>
      </c>
      <c r="O81" s="39">
        <v>0</v>
      </c>
      <c r="P81" s="39">
        <f>L81-O81</f>
        <v>0</v>
      </c>
      <c r="Q81" s="39"/>
    </row>
    <row r="82" spans="2:17" ht="18.75">
      <c r="B82" s="22" t="s">
        <v>112</v>
      </c>
      <c r="C82" s="3" t="s">
        <v>8</v>
      </c>
      <c r="D82" s="39">
        <v>1400</v>
      </c>
      <c r="E82" s="39"/>
      <c r="F82" s="39"/>
      <c r="G82" s="39" t="s">
        <v>116</v>
      </c>
      <c r="H82" s="39" t="s">
        <v>116</v>
      </c>
      <c r="I82" s="39">
        <v>0</v>
      </c>
      <c r="J82" s="39">
        <f>F82-I82</f>
        <v>0</v>
      </c>
      <c r="K82" s="39"/>
      <c r="L82" s="39">
        <f>K82</f>
        <v>0</v>
      </c>
      <c r="M82" s="39" t="s">
        <v>116</v>
      </c>
      <c r="N82" s="39" t="s">
        <v>116</v>
      </c>
      <c r="O82" s="39">
        <v>0</v>
      </c>
      <c r="P82" s="39">
        <f>L82-O82</f>
        <v>0</v>
      </c>
      <c r="Q82" s="39"/>
    </row>
    <row r="83" ht="18.75">
      <c r="B83" s="21" t="s">
        <v>32</v>
      </c>
    </row>
    <row r="84" spans="2:17" ht="18.75" customHeight="1">
      <c r="B84" s="76" t="s">
        <v>147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</row>
    <row r="85" spans="2:17" ht="18.75" customHeight="1">
      <c r="B85" s="76" t="s">
        <v>148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  <row r="88" spans="2:7" ht="26.25">
      <c r="B88" s="33" t="s">
        <v>0</v>
      </c>
      <c r="C88" s="35"/>
      <c r="D88" s="35"/>
      <c r="E88" s="35"/>
      <c r="F88" s="34" t="s">
        <v>271</v>
      </c>
      <c r="G88" s="34"/>
    </row>
    <row r="89" spans="2:7" ht="26.25">
      <c r="B89" s="33"/>
      <c r="C89" s="36" t="s">
        <v>3</v>
      </c>
      <c r="D89" s="36"/>
      <c r="E89" s="36"/>
      <c r="F89" s="36" t="s">
        <v>2</v>
      </c>
      <c r="G89" s="36"/>
    </row>
    <row r="90" spans="2:7" ht="37.5" customHeight="1">
      <c r="B90" s="33" t="s">
        <v>1</v>
      </c>
      <c r="C90" s="35"/>
      <c r="D90" s="35"/>
      <c r="E90" s="35"/>
      <c r="F90" s="34" t="s">
        <v>269</v>
      </c>
      <c r="G90" s="34"/>
    </row>
    <row r="91" spans="3:7" ht="20.25">
      <c r="C91" s="36" t="s">
        <v>3</v>
      </c>
      <c r="D91" s="36"/>
      <c r="E91" s="36"/>
      <c r="F91" s="36" t="s">
        <v>2</v>
      </c>
      <c r="G91" s="36"/>
    </row>
  </sheetData>
  <sheetProtection/>
  <mergeCells count="27"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  <mergeCell ref="D73:D74"/>
    <mergeCell ref="E73:E74"/>
    <mergeCell ref="K16:K17"/>
    <mergeCell ref="B16:B17"/>
    <mergeCell ref="C16:C17"/>
    <mergeCell ref="D16:D17"/>
    <mergeCell ref="E16:E17"/>
    <mergeCell ref="B67:Q67"/>
    <mergeCell ref="B68:Q68"/>
    <mergeCell ref="C6:Q6"/>
    <mergeCell ref="G16:J16"/>
    <mergeCell ref="C8:Q8"/>
    <mergeCell ref="C7:Q7"/>
    <mergeCell ref="F16:F17"/>
    <mergeCell ref="L16:L17"/>
    <mergeCell ref="M16:P16"/>
    <mergeCell ref="Q16:Q1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0" r:id="rId3"/>
  <headerFooter alignWithMargins="0">
    <oddFooter>&amp;C&amp;P</oddFooter>
  </headerFooter>
  <rowBreaks count="1" manualBreakCount="1">
    <brk id="69" min="1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">
      <selection activeCell="A13" sqref="A13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183</v>
      </c>
    </row>
    <row r="4" spans="1:16" ht="25.5">
      <c r="A4" s="25" t="s">
        <v>261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76" t="s">
        <v>52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8.75">
      <c r="A7" s="13" t="s">
        <v>5</v>
      </c>
      <c r="B7" s="76" t="s">
        <v>260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ht="18.75">
      <c r="A8" s="13"/>
    </row>
    <row r="9" spans="1:16" s="21" customFormat="1" ht="18.75">
      <c r="A9" s="54" t="s">
        <v>21</v>
      </c>
      <c r="H9" s="55"/>
      <c r="I9" s="55"/>
      <c r="J9" s="55"/>
      <c r="K9" s="55"/>
      <c r="L9" s="55"/>
      <c r="M9" s="55"/>
      <c r="N9" s="55"/>
      <c r="O9" s="56"/>
      <c r="P9" s="56"/>
    </row>
    <row r="10" spans="1:16" s="21" customFormat="1" ht="18.75">
      <c r="A10" s="54" t="s">
        <v>22</v>
      </c>
      <c r="H10" s="55"/>
      <c r="I10" s="55"/>
      <c r="J10" s="55"/>
      <c r="K10" s="55"/>
      <c r="L10" s="55"/>
      <c r="M10" s="55"/>
      <c r="N10" s="55"/>
      <c r="O10" s="56"/>
      <c r="P10" s="56"/>
    </row>
    <row r="11" spans="1:16" s="21" customFormat="1" ht="18.75">
      <c r="A11" s="54" t="s">
        <v>23</v>
      </c>
      <c r="H11" s="55"/>
      <c r="I11" s="55"/>
      <c r="J11" s="55"/>
      <c r="K11" s="55"/>
      <c r="L11" s="55"/>
      <c r="M11" s="55"/>
      <c r="N11" s="55"/>
      <c r="O11" s="56"/>
      <c r="P11" s="56"/>
    </row>
    <row r="12" spans="1:16" s="21" customFormat="1" ht="18.75">
      <c r="A12" s="54" t="s">
        <v>262</v>
      </c>
      <c r="H12" s="55"/>
      <c r="I12" s="55"/>
      <c r="J12" s="55"/>
      <c r="K12" s="55"/>
      <c r="L12" s="55"/>
      <c r="M12" s="55"/>
      <c r="N12" s="55"/>
      <c r="O12" s="56"/>
      <c r="P12" s="5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74" t="s">
        <v>6</v>
      </c>
      <c r="B14" s="74" t="s">
        <v>7</v>
      </c>
      <c r="C14" s="74" t="s">
        <v>19</v>
      </c>
      <c r="D14" s="74" t="s">
        <v>34</v>
      </c>
      <c r="E14" s="77" t="s">
        <v>31</v>
      </c>
      <c r="F14" s="77"/>
      <c r="G14" s="77"/>
      <c r="H14" s="77"/>
      <c r="I14" s="77"/>
      <c r="J14" s="74" t="s">
        <v>35</v>
      </c>
      <c r="K14" s="77" t="s">
        <v>190</v>
      </c>
      <c r="L14" s="77"/>
      <c r="M14" s="77"/>
      <c r="N14" s="77"/>
      <c r="O14" s="77"/>
      <c r="P14" s="74" t="s">
        <v>150</v>
      </c>
    </row>
    <row r="15" spans="1:16" ht="32.25" customHeight="1">
      <c r="A15" s="78"/>
      <c r="B15" s="78"/>
      <c r="C15" s="78"/>
      <c r="D15" s="78"/>
      <c r="E15" s="74" t="s">
        <v>25</v>
      </c>
      <c r="F15" s="79" t="s">
        <v>170</v>
      </c>
      <c r="G15" s="80"/>
      <c r="H15" s="74" t="s">
        <v>27</v>
      </c>
      <c r="I15" s="74" t="s">
        <v>30</v>
      </c>
      <c r="J15" s="78"/>
      <c r="K15" s="74" t="s">
        <v>25</v>
      </c>
      <c r="L15" s="79" t="s">
        <v>170</v>
      </c>
      <c r="M15" s="80"/>
      <c r="N15" s="74" t="s">
        <v>27</v>
      </c>
      <c r="O15" s="74" t="s">
        <v>30</v>
      </c>
      <c r="P15" s="78"/>
    </row>
    <row r="16" spans="1:16" ht="256.5" customHeight="1">
      <c r="A16" s="75"/>
      <c r="B16" s="75"/>
      <c r="C16" s="75"/>
      <c r="D16" s="75"/>
      <c r="E16" s="75"/>
      <c r="F16" s="1" t="s">
        <v>171</v>
      </c>
      <c r="G16" s="1" t="s">
        <v>173</v>
      </c>
      <c r="H16" s="75"/>
      <c r="I16" s="75"/>
      <c r="J16" s="75"/>
      <c r="K16" s="75"/>
      <c r="L16" s="1" t="s">
        <v>171</v>
      </c>
      <c r="M16" s="1" t="s">
        <v>173</v>
      </c>
      <c r="N16" s="75"/>
      <c r="O16" s="75"/>
      <c r="P16" s="75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>J18-K18</f>
        <v>0</v>
      </c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>J19-K19</f>
        <v>0</v>
      </c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>O18-O19</f>
        <v>0</v>
      </c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188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179</v>
      </c>
      <c r="B26" s="3" t="s">
        <v>8</v>
      </c>
      <c r="C26" s="3" t="s">
        <v>115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180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181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182</v>
      </c>
      <c r="B30" s="3" t="s">
        <v>8</v>
      </c>
      <c r="C30" s="3" t="s">
        <v>121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189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76" t="s">
        <v>174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1.75" customHeight="1">
      <c r="A37" s="76" t="s">
        <v>175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ht="18.75">
      <c r="A38" s="17" t="s">
        <v>172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202</v>
      </c>
    </row>
    <row r="41" spans="1:16" ht="31.5" customHeight="1">
      <c r="A41" s="30" t="s">
        <v>231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188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201</v>
      </c>
      <c r="B44" s="9" t="s">
        <v>8</v>
      </c>
      <c r="C44" s="18"/>
      <c r="D44" s="18">
        <f>H18</f>
        <v>0</v>
      </c>
      <c r="E44" s="18">
        <f>H19</f>
        <v>0</v>
      </c>
      <c r="F44" s="18">
        <f>D44-E44</f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9" t="s">
        <v>116</v>
      </c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  <c r="M45" s="9" t="s">
        <v>116</v>
      </c>
      <c r="N45" s="9" t="s">
        <v>116</v>
      </c>
      <c r="O45" s="9" t="s">
        <v>116</v>
      </c>
      <c r="P45" s="9" t="s">
        <v>116</v>
      </c>
      <c r="Q45" s="9" t="s">
        <v>116</v>
      </c>
    </row>
    <row r="46" spans="1:17" ht="75">
      <c r="A46" s="4" t="s">
        <v>91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203</v>
      </c>
      <c r="B47" s="9" t="s">
        <v>8</v>
      </c>
      <c r="C47" s="18"/>
      <c r="D47" s="18">
        <v>0</v>
      </c>
      <c r="E47" s="18">
        <v>0</v>
      </c>
      <c r="F47" s="18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9" t="s">
        <v>116</v>
      </c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9" t="s">
        <v>116</v>
      </c>
      <c r="N48" s="9" t="s">
        <v>116</v>
      </c>
      <c r="O48" s="9" t="s">
        <v>116</v>
      </c>
      <c r="P48" s="9" t="s">
        <v>116</v>
      </c>
      <c r="Q48" s="9" t="s">
        <v>116</v>
      </c>
    </row>
    <row r="49" spans="1:17" ht="75">
      <c r="A49" s="4" t="s">
        <v>91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25" right="0.25" top="0.75" bottom="0.75" header="0.3" footer="0.3"/>
  <pageSetup firstPageNumber="6" useFirstPageNumber="1" fitToHeight="1" fitToWidth="1" horizontalDpi="600" verticalDpi="600" orientation="landscape" paperSize="8" scale="3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184</v>
      </c>
    </row>
    <row r="4" spans="2:13" ht="92.25" customHeight="1">
      <c r="B4" s="38" t="s">
        <v>195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76" t="s">
        <v>51</v>
      </c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2:13" ht="18.75">
      <c r="B7" s="13" t="s">
        <v>5</v>
      </c>
      <c r="C7" s="76" t="s">
        <v>18</v>
      </c>
      <c r="D7" s="76"/>
      <c r="E7" s="76"/>
      <c r="F7" s="76"/>
      <c r="G7" s="76"/>
      <c r="H7" s="76"/>
      <c r="I7" s="76"/>
      <c r="J7" s="76"/>
      <c r="K7" s="76"/>
      <c r="L7" s="76"/>
      <c r="M7" s="76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74" t="s">
        <v>6</v>
      </c>
      <c r="C14" s="74" t="s">
        <v>7</v>
      </c>
      <c r="D14" s="74" t="s">
        <v>19</v>
      </c>
      <c r="E14" s="74" t="s">
        <v>34</v>
      </c>
      <c r="F14" s="77" t="s">
        <v>197</v>
      </c>
      <c r="G14" s="77"/>
      <c r="H14" s="77"/>
      <c r="I14" s="74" t="s">
        <v>35</v>
      </c>
      <c r="J14" s="77" t="s">
        <v>196</v>
      </c>
      <c r="K14" s="77"/>
      <c r="L14" s="77"/>
      <c r="M14" s="74" t="s">
        <v>150</v>
      </c>
    </row>
    <row r="15" spans="2:13" ht="256.5" customHeight="1">
      <c r="B15" s="75"/>
      <c r="C15" s="75"/>
      <c r="D15" s="75"/>
      <c r="E15" s="75"/>
      <c r="F15" s="1" t="s">
        <v>28</v>
      </c>
      <c r="G15" s="1" t="s">
        <v>29</v>
      </c>
      <c r="H15" s="1" t="s">
        <v>30</v>
      </c>
      <c r="I15" s="75"/>
      <c r="J15" s="1" t="s">
        <v>28</v>
      </c>
      <c r="K15" s="1" t="s">
        <v>29</v>
      </c>
      <c r="L15" s="1" t="s">
        <v>30</v>
      </c>
      <c r="M15" s="75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199</v>
      </c>
      <c r="C18" s="3" t="s">
        <v>53</v>
      </c>
      <c r="D18" s="3" t="s">
        <v>53</v>
      </c>
      <c r="E18" s="9" t="s">
        <v>116</v>
      </c>
      <c r="F18" s="9" t="s">
        <v>116</v>
      </c>
      <c r="G18" s="9" t="s">
        <v>116</v>
      </c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  <c r="M18" s="9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9" t="s">
        <v>116</v>
      </c>
      <c r="F19" s="9" t="s">
        <v>116</v>
      </c>
      <c r="G19" s="18"/>
      <c r="H19" s="9" t="s">
        <v>116</v>
      </c>
      <c r="I19" s="9" t="s">
        <v>116</v>
      </c>
      <c r="J19" s="9" t="s">
        <v>116</v>
      </c>
      <c r="K19" s="18"/>
      <c r="L19" s="9" t="s">
        <v>116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199</v>
      </c>
      <c r="C21" s="3" t="s">
        <v>53</v>
      </c>
      <c r="D21" s="3" t="s">
        <v>53</v>
      </c>
      <c r="E21" s="9" t="s">
        <v>116</v>
      </c>
      <c r="F21" s="9" t="s">
        <v>116</v>
      </c>
      <c r="G21" s="9" t="s">
        <v>116</v>
      </c>
      <c r="H21" s="9" t="s">
        <v>116</v>
      </c>
      <c r="I21" s="9" t="s">
        <v>116</v>
      </c>
      <c r="J21" s="9" t="s">
        <v>116</v>
      </c>
      <c r="K21" s="9" t="s">
        <v>116</v>
      </c>
      <c r="L21" s="9" t="s">
        <v>116</v>
      </c>
      <c r="M21" s="9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9" t="s">
        <v>116</v>
      </c>
      <c r="F22" s="9" t="s">
        <v>116</v>
      </c>
      <c r="G22" s="18"/>
      <c r="H22" s="9" t="s">
        <v>116</v>
      </c>
      <c r="I22" s="9" t="s">
        <v>116</v>
      </c>
      <c r="J22" s="9" t="s">
        <v>116</v>
      </c>
      <c r="K22" s="18"/>
      <c r="L22" s="9" t="s">
        <v>116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188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179</v>
      </c>
      <c r="C29" s="3" t="s">
        <v>8</v>
      </c>
      <c r="D29" s="3" t="s">
        <v>115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180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181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182</v>
      </c>
      <c r="C33" s="3" t="s">
        <v>8</v>
      </c>
      <c r="D33" s="3" t="s">
        <v>121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189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76" t="s">
        <v>198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2:13" ht="47.25" customHeight="1">
      <c r="B39" s="76" t="s">
        <v>61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2:13" ht="75.75" customHeight="1">
      <c r="B40" s="81" t="s">
        <v>200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4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C1">
      <selection activeCell="C100" sqref="C100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204</v>
      </c>
    </row>
    <row r="4" spans="2:17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76" t="s">
        <v>52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2:17" ht="18.75">
      <c r="B7" s="13" t="s">
        <v>5</v>
      </c>
      <c r="C7" s="76" t="s">
        <v>18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74" t="s">
        <v>6</v>
      </c>
      <c r="C15" s="74" t="s">
        <v>7</v>
      </c>
      <c r="D15" s="74" t="s">
        <v>19</v>
      </c>
      <c r="E15" s="74" t="s">
        <v>34</v>
      </c>
      <c r="F15" s="77" t="s">
        <v>59</v>
      </c>
      <c r="G15" s="77"/>
      <c r="H15" s="77"/>
      <c r="I15" s="77"/>
      <c r="J15" s="77"/>
      <c r="K15" s="74" t="s">
        <v>35</v>
      </c>
      <c r="L15" s="77" t="s">
        <v>59</v>
      </c>
      <c r="M15" s="77"/>
      <c r="N15" s="77"/>
      <c r="O15" s="77"/>
      <c r="P15" s="77"/>
      <c r="Q15" s="74" t="s">
        <v>149</v>
      </c>
    </row>
    <row r="16" spans="2:17" ht="18.75">
      <c r="B16" s="78"/>
      <c r="C16" s="78"/>
      <c r="D16" s="78"/>
      <c r="E16" s="78"/>
      <c r="F16" s="74" t="s">
        <v>25</v>
      </c>
      <c r="G16" s="79" t="s">
        <v>170</v>
      </c>
      <c r="H16" s="80"/>
      <c r="I16" s="74" t="s">
        <v>27</v>
      </c>
      <c r="J16" s="74" t="s">
        <v>30</v>
      </c>
      <c r="K16" s="78"/>
      <c r="L16" s="74" t="s">
        <v>25</v>
      </c>
      <c r="M16" s="79" t="s">
        <v>170</v>
      </c>
      <c r="N16" s="80"/>
      <c r="O16" s="74" t="s">
        <v>27</v>
      </c>
      <c r="P16" s="74" t="s">
        <v>30</v>
      </c>
      <c r="Q16" s="78"/>
    </row>
    <row r="17" spans="2:17" ht="273" customHeight="1">
      <c r="B17" s="75"/>
      <c r="C17" s="75"/>
      <c r="D17" s="75"/>
      <c r="E17" s="75"/>
      <c r="F17" s="75"/>
      <c r="G17" s="1" t="s">
        <v>171</v>
      </c>
      <c r="H17" s="1" t="s">
        <v>173</v>
      </c>
      <c r="I17" s="75"/>
      <c r="J17" s="75"/>
      <c r="K17" s="75"/>
      <c r="L17" s="75"/>
      <c r="M17" s="1" t="s">
        <v>171</v>
      </c>
      <c r="N17" s="1" t="s">
        <v>173</v>
      </c>
      <c r="O17" s="75"/>
      <c r="P17" s="75"/>
      <c r="Q17" s="75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135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164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166</v>
      </c>
      <c r="C22" s="7" t="s">
        <v>8</v>
      </c>
      <c r="D22" s="3" t="s">
        <v>118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246</v>
      </c>
      <c r="C23" s="7" t="s">
        <v>8</v>
      </c>
      <c r="D23" s="3" t="s">
        <v>119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70</v>
      </c>
      <c r="C24" s="7" t="s">
        <v>8</v>
      </c>
      <c r="D24" s="3" t="s">
        <v>120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95</v>
      </c>
      <c r="C25" s="7" t="s">
        <v>8</v>
      </c>
      <c r="D25" s="3" t="s">
        <v>163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96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133</v>
      </c>
      <c r="C27" s="7" t="s">
        <v>8</v>
      </c>
      <c r="D27" s="3" t="s">
        <v>121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97</v>
      </c>
      <c r="C28" s="7" t="s">
        <v>8</v>
      </c>
      <c r="D28" s="3" t="s">
        <v>122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242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243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245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221</v>
      </c>
      <c r="C32" s="3" t="s">
        <v>160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242</v>
      </c>
      <c r="C33" s="3" t="s">
        <v>160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243</v>
      </c>
      <c r="C34" s="3" t="s">
        <v>160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245</v>
      </c>
      <c r="C35" s="3" t="s">
        <v>160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68</v>
      </c>
      <c r="C36" s="7" t="s">
        <v>8</v>
      </c>
      <c r="D36" s="3" t="s">
        <v>123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234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98</v>
      </c>
      <c r="C38" s="7" t="s">
        <v>8</v>
      </c>
      <c r="D38" s="3" t="s">
        <v>124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99</v>
      </c>
      <c r="C39" s="7" t="s">
        <v>8</v>
      </c>
      <c r="D39" s="3" t="s">
        <v>125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100</v>
      </c>
      <c r="C40" s="7" t="s">
        <v>8</v>
      </c>
      <c r="D40" s="3" t="s">
        <v>126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176</v>
      </c>
      <c r="C41" s="7" t="s">
        <v>8</v>
      </c>
      <c r="D41" s="3" t="s">
        <v>127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101</v>
      </c>
      <c r="C42" s="7" t="s">
        <v>8</v>
      </c>
      <c r="D42" s="3" t="s">
        <v>233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82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165</v>
      </c>
      <c r="C44" s="7" t="s">
        <v>8</v>
      </c>
      <c r="D44" s="3" t="s">
        <v>78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244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220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136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104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74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108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217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218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219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251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3" t="s">
        <v>256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252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253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257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254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222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169</v>
      </c>
      <c r="E65" s="18"/>
      <c r="F65" s="18"/>
      <c r="G65" s="18"/>
      <c r="H65" s="18"/>
      <c r="I65" s="9" t="s">
        <v>116</v>
      </c>
      <c r="J65" s="9" t="s">
        <v>116</v>
      </c>
      <c r="K65" s="18"/>
      <c r="L65" s="18"/>
      <c r="M65" s="18"/>
      <c r="N65" s="18"/>
      <c r="O65" s="9" t="s">
        <v>116</v>
      </c>
      <c r="P65" s="9" t="s">
        <v>116</v>
      </c>
      <c r="Q65" s="9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116</v>
      </c>
      <c r="F66" s="9" t="s">
        <v>116</v>
      </c>
      <c r="G66" s="9" t="s">
        <v>116</v>
      </c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  <c r="M66" s="9" t="s">
        <v>116</v>
      </c>
      <c r="N66" s="9" t="s">
        <v>116</v>
      </c>
      <c r="O66" s="9" t="s">
        <v>116</v>
      </c>
      <c r="P66" s="9" t="s">
        <v>116</v>
      </c>
      <c r="Q66" s="9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116</v>
      </c>
      <c r="J67" s="9" t="s">
        <v>116</v>
      </c>
      <c r="K67" s="18"/>
      <c r="L67" s="18"/>
      <c r="M67" s="18"/>
      <c r="N67" s="18"/>
      <c r="O67" s="9" t="s">
        <v>116</v>
      </c>
      <c r="P67" s="9" t="s">
        <v>116</v>
      </c>
      <c r="Q67" s="9" t="s">
        <v>116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116</v>
      </c>
      <c r="J68" s="9" t="s">
        <v>116</v>
      </c>
      <c r="K68" s="18"/>
      <c r="L68" s="18"/>
      <c r="M68" s="18"/>
      <c r="N68" s="18"/>
      <c r="O68" s="9" t="s">
        <v>116</v>
      </c>
      <c r="P68" s="9" t="s">
        <v>116</v>
      </c>
      <c r="Q68" s="9" t="s">
        <v>116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116</v>
      </c>
      <c r="J69" s="9" t="s">
        <v>116</v>
      </c>
      <c r="K69" s="18"/>
      <c r="L69" s="18"/>
      <c r="M69" s="18"/>
      <c r="N69" s="18"/>
      <c r="O69" s="9" t="s">
        <v>116</v>
      </c>
      <c r="P69" s="9" t="s">
        <v>116</v>
      </c>
      <c r="Q69" s="9" t="s">
        <v>116</v>
      </c>
    </row>
    <row r="70" spans="2:17" ht="75">
      <c r="B70" s="2" t="s">
        <v>55</v>
      </c>
      <c r="C70" s="3" t="s">
        <v>8</v>
      </c>
      <c r="D70" s="3" t="s">
        <v>235</v>
      </c>
      <c r="E70" s="18"/>
      <c r="F70" s="18"/>
      <c r="G70" s="18"/>
      <c r="H70" s="18"/>
      <c r="I70" s="9" t="s">
        <v>116</v>
      </c>
      <c r="J70" s="9" t="s">
        <v>116</v>
      </c>
      <c r="K70" s="18"/>
      <c r="L70" s="18"/>
      <c r="M70" s="18"/>
      <c r="N70" s="18"/>
      <c r="O70" s="9" t="s">
        <v>116</v>
      </c>
      <c r="P70" s="9" t="s">
        <v>116</v>
      </c>
      <c r="Q70" s="9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116</v>
      </c>
      <c r="F71" s="9" t="s">
        <v>116</v>
      </c>
      <c r="G71" s="9" t="s">
        <v>116</v>
      </c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  <c r="M71" s="9" t="s">
        <v>116</v>
      </c>
      <c r="N71" s="9" t="s">
        <v>116</v>
      </c>
      <c r="O71" s="9" t="s">
        <v>116</v>
      </c>
      <c r="P71" s="9" t="s">
        <v>116</v>
      </c>
      <c r="Q71" s="9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116</v>
      </c>
      <c r="J72" s="9" t="s">
        <v>116</v>
      </c>
      <c r="K72" s="18"/>
      <c r="L72" s="18"/>
      <c r="M72" s="18"/>
      <c r="N72" s="18"/>
      <c r="O72" s="9" t="s">
        <v>116</v>
      </c>
      <c r="P72" s="9" t="s">
        <v>116</v>
      </c>
      <c r="Q72" s="9" t="s">
        <v>116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116</v>
      </c>
      <c r="J73" s="9" t="s">
        <v>116</v>
      </c>
      <c r="K73" s="18"/>
      <c r="L73" s="18"/>
      <c r="M73" s="18"/>
      <c r="N73" s="18"/>
      <c r="O73" s="9" t="s">
        <v>116</v>
      </c>
      <c r="P73" s="9" t="s">
        <v>116</v>
      </c>
      <c r="Q73" s="9" t="s">
        <v>116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116</v>
      </c>
      <c r="J74" s="9" t="s">
        <v>116</v>
      </c>
      <c r="K74" s="18"/>
      <c r="L74" s="18"/>
      <c r="M74" s="18"/>
      <c r="N74" s="18"/>
      <c r="O74" s="9" t="s">
        <v>116</v>
      </c>
      <c r="P74" s="9" t="s">
        <v>116</v>
      </c>
      <c r="Q74" s="9" t="s">
        <v>116</v>
      </c>
    </row>
    <row r="76" ht="18.75">
      <c r="B76" s="21" t="s">
        <v>32</v>
      </c>
    </row>
    <row r="77" spans="2:17" ht="18.75">
      <c r="B77" s="76" t="s">
        <v>174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2:17" ht="18.75">
      <c r="B78" s="76" t="s">
        <v>175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2:17" ht="18.75">
      <c r="B79" s="17" t="s">
        <v>172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224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223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205</v>
      </c>
    </row>
    <row r="83" spans="2:17" ht="30.75" customHeight="1">
      <c r="B83" s="47" t="s">
        <v>178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77" t="s">
        <v>6</v>
      </c>
      <c r="C84" s="77" t="s">
        <v>7</v>
      </c>
      <c r="D84" s="77" t="s">
        <v>19</v>
      </c>
      <c r="E84" s="77" t="s">
        <v>155</v>
      </c>
      <c r="F84" s="77" t="s">
        <v>59</v>
      </c>
      <c r="G84" s="77"/>
      <c r="H84" s="77"/>
      <c r="I84" s="77"/>
      <c r="J84" s="77"/>
      <c r="K84" s="77" t="s">
        <v>159</v>
      </c>
      <c r="L84" s="77" t="s">
        <v>59</v>
      </c>
      <c r="M84" s="77"/>
      <c r="N84" s="77"/>
      <c r="O84" s="77"/>
      <c r="P84" s="77"/>
      <c r="Q84" s="77" t="s">
        <v>149</v>
      </c>
    </row>
    <row r="85" spans="2:17" ht="18.75" customHeight="1">
      <c r="B85" s="77"/>
      <c r="C85" s="77"/>
      <c r="D85" s="77"/>
      <c r="E85" s="77"/>
      <c r="F85" s="74" t="s">
        <v>25</v>
      </c>
      <c r="G85" s="77" t="s">
        <v>170</v>
      </c>
      <c r="H85" s="77"/>
      <c r="I85" s="74" t="s">
        <v>27</v>
      </c>
      <c r="J85" s="74" t="s">
        <v>30</v>
      </c>
      <c r="K85" s="77"/>
      <c r="L85" s="74" t="s">
        <v>25</v>
      </c>
      <c r="M85" s="77" t="s">
        <v>170</v>
      </c>
      <c r="N85" s="77"/>
      <c r="O85" s="74" t="s">
        <v>27</v>
      </c>
      <c r="P85" s="74" t="s">
        <v>30</v>
      </c>
      <c r="Q85" s="77"/>
    </row>
    <row r="86" spans="2:17" ht="271.5" customHeight="1">
      <c r="B86" s="77"/>
      <c r="C86" s="77"/>
      <c r="D86" s="77"/>
      <c r="E86" s="77"/>
      <c r="F86" s="75"/>
      <c r="G86" s="1" t="s">
        <v>171</v>
      </c>
      <c r="H86" s="1" t="s">
        <v>173</v>
      </c>
      <c r="I86" s="75"/>
      <c r="J86" s="75"/>
      <c r="K86" s="77"/>
      <c r="L86" s="75"/>
      <c r="M86" s="1" t="s">
        <v>171</v>
      </c>
      <c r="N86" s="1" t="s">
        <v>173</v>
      </c>
      <c r="O86" s="75"/>
      <c r="P86" s="75"/>
      <c r="Q86" s="77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113</v>
      </c>
      <c r="C88" s="3" t="s">
        <v>8</v>
      </c>
      <c r="D88" s="3" t="s">
        <v>236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8"/>
    </row>
    <row r="89" spans="2:17" ht="18.75">
      <c r="B89" s="9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 t="s">
        <v>116</v>
      </c>
      <c r="L89" s="8"/>
      <c r="M89" s="8"/>
      <c r="N89" s="8"/>
      <c r="O89" s="8"/>
      <c r="P89" s="3" t="s">
        <v>116</v>
      </c>
      <c r="Q89" s="8"/>
    </row>
    <row r="90" spans="2:17" ht="56.25">
      <c r="B90" s="2" t="s">
        <v>151</v>
      </c>
      <c r="C90" s="3" t="s">
        <v>8</v>
      </c>
      <c r="D90" s="3" t="s">
        <v>237</v>
      </c>
      <c r="E90" s="9" t="s">
        <v>116</v>
      </c>
      <c r="F90" s="9"/>
      <c r="G90" s="9"/>
      <c r="H90" s="9"/>
      <c r="I90" s="9"/>
      <c r="J90" s="9" t="s">
        <v>116</v>
      </c>
      <c r="K90" s="3" t="s">
        <v>116</v>
      </c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238</v>
      </c>
      <c r="E91" s="9" t="s">
        <v>116</v>
      </c>
      <c r="F91" s="9"/>
      <c r="G91" s="9"/>
      <c r="H91" s="9"/>
      <c r="I91" s="9"/>
      <c r="J91" s="9" t="s">
        <v>116</v>
      </c>
      <c r="K91" s="3" t="s">
        <v>116</v>
      </c>
      <c r="L91" s="3"/>
      <c r="M91" s="3"/>
      <c r="N91" s="3"/>
      <c r="O91" s="3"/>
      <c r="P91" s="3" t="s">
        <v>116</v>
      </c>
      <c r="Q91" s="3"/>
    </row>
    <row r="92" spans="2:17" ht="18.75">
      <c r="B92" s="22" t="s">
        <v>110</v>
      </c>
      <c r="C92" s="3" t="s">
        <v>8</v>
      </c>
      <c r="D92" s="3" t="s">
        <v>258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112</v>
      </c>
      <c r="C93" s="3" t="s">
        <v>8</v>
      </c>
      <c r="D93" s="3" t="s">
        <v>259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76" t="s">
        <v>174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2:17" ht="18.75">
      <c r="B96" s="76" t="s">
        <v>175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2:17" ht="18.75">
      <c r="B97" s="17" t="s">
        <v>172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O16:O17"/>
    <mergeCell ref="P16:P17"/>
    <mergeCell ref="L16:L17"/>
    <mergeCell ref="M16:N16"/>
    <mergeCell ref="F16:F17"/>
    <mergeCell ref="I16:I17"/>
    <mergeCell ref="G16:H16"/>
    <mergeCell ref="J16:J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C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227</v>
      </c>
    </row>
    <row r="4" spans="2:13" ht="25.5">
      <c r="B4" s="25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76" t="s">
        <v>51</v>
      </c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2:13" ht="18.75" customHeight="1">
      <c r="B7" s="13" t="s">
        <v>5</v>
      </c>
      <c r="C7" s="76" t="s">
        <v>18</v>
      </c>
      <c r="D7" s="76"/>
      <c r="E7" s="76"/>
      <c r="F7" s="76"/>
      <c r="G7" s="76"/>
      <c r="H7" s="76"/>
      <c r="I7" s="76"/>
      <c r="J7" s="76"/>
      <c r="K7" s="76"/>
      <c r="L7" s="76"/>
      <c r="M7" s="76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74" t="s">
        <v>6</v>
      </c>
      <c r="C14" s="74" t="s">
        <v>7</v>
      </c>
      <c r="D14" s="74" t="s">
        <v>19</v>
      </c>
      <c r="E14" s="74" t="s">
        <v>34</v>
      </c>
      <c r="F14" s="77" t="s">
        <v>59</v>
      </c>
      <c r="G14" s="77"/>
      <c r="H14" s="77"/>
      <c r="I14" s="74" t="s">
        <v>35</v>
      </c>
      <c r="J14" s="77" t="s">
        <v>59</v>
      </c>
      <c r="K14" s="77"/>
      <c r="L14" s="77"/>
      <c r="M14" s="74" t="s">
        <v>149</v>
      </c>
    </row>
    <row r="15" spans="2:13" ht="256.5" customHeight="1">
      <c r="B15" s="75"/>
      <c r="C15" s="75"/>
      <c r="D15" s="75"/>
      <c r="E15" s="75"/>
      <c r="F15" s="1" t="s">
        <v>28</v>
      </c>
      <c r="G15" s="1" t="s">
        <v>29</v>
      </c>
      <c r="H15" s="1" t="s">
        <v>30</v>
      </c>
      <c r="I15" s="75"/>
      <c r="J15" s="1" t="s">
        <v>28</v>
      </c>
      <c r="K15" s="1" t="s">
        <v>29</v>
      </c>
      <c r="L15" s="1" t="s">
        <v>30</v>
      </c>
      <c r="M15" s="75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135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132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93</v>
      </c>
      <c r="C19" s="7" t="s">
        <v>8</v>
      </c>
      <c r="D19" s="3" t="s">
        <v>118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94</v>
      </c>
      <c r="C20" s="7" t="s">
        <v>8</v>
      </c>
      <c r="D20" s="3" t="s">
        <v>119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95</v>
      </c>
      <c r="C21" s="7" t="s">
        <v>8</v>
      </c>
      <c r="D21" s="3" t="s">
        <v>120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96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133</v>
      </c>
      <c r="C23" s="7" t="s">
        <v>8</v>
      </c>
      <c r="D23" s="3" t="s">
        <v>121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97</v>
      </c>
      <c r="C24" s="7" t="s">
        <v>8</v>
      </c>
      <c r="D24" s="3" t="s">
        <v>122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242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243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245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226</v>
      </c>
      <c r="C28" s="3" t="s">
        <v>160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242</v>
      </c>
      <c r="C29" s="3" t="s">
        <v>160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243</v>
      </c>
      <c r="C30" s="3" t="s">
        <v>160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245</v>
      </c>
      <c r="C31" s="3" t="s">
        <v>160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68</v>
      </c>
      <c r="C32" s="7" t="s">
        <v>8</v>
      </c>
      <c r="D32" s="3" t="s">
        <v>123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134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98</v>
      </c>
      <c r="C34" s="7" t="s">
        <v>8</v>
      </c>
      <c r="D34" s="3" t="s">
        <v>124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99</v>
      </c>
      <c r="C35" s="7" t="s">
        <v>8</v>
      </c>
      <c r="D35" s="3" t="s">
        <v>125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100</v>
      </c>
      <c r="C36" s="7" t="s">
        <v>8</v>
      </c>
      <c r="D36" s="3" t="s">
        <v>126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101</v>
      </c>
      <c r="C37" s="7" t="s">
        <v>8</v>
      </c>
      <c r="D37" s="3" t="s">
        <v>127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206</v>
      </c>
      <c r="C38" s="7" t="s">
        <v>8</v>
      </c>
      <c r="D38" s="3" t="s">
        <v>49</v>
      </c>
      <c r="E38" s="18"/>
      <c r="F38" s="9" t="s">
        <v>116</v>
      </c>
      <c r="G38" s="18"/>
      <c r="H38" s="9" t="s">
        <v>116</v>
      </c>
      <c r="I38" s="18"/>
      <c r="J38" s="9" t="s">
        <v>116</v>
      </c>
      <c r="K38" s="18"/>
      <c r="L38" s="18"/>
      <c r="M38" s="9" t="s">
        <v>116</v>
      </c>
    </row>
    <row r="39" spans="2:13" ht="56.25">
      <c r="B39" s="44" t="s">
        <v>207</v>
      </c>
      <c r="C39" s="7" t="s">
        <v>8</v>
      </c>
      <c r="D39" s="3" t="s">
        <v>78</v>
      </c>
      <c r="E39" s="18"/>
      <c r="F39" s="9" t="s">
        <v>116</v>
      </c>
      <c r="G39" s="18"/>
      <c r="H39" s="9" t="s">
        <v>116</v>
      </c>
      <c r="I39" s="18"/>
      <c r="J39" s="9" t="s">
        <v>116</v>
      </c>
      <c r="K39" s="18"/>
      <c r="L39" s="18"/>
      <c r="M39" s="9" t="s">
        <v>116</v>
      </c>
    </row>
    <row r="40" spans="2:13" ht="56.25">
      <c r="B40" s="45" t="s">
        <v>208</v>
      </c>
      <c r="C40" s="7" t="s">
        <v>8</v>
      </c>
      <c r="D40" s="3" t="s">
        <v>213</v>
      </c>
      <c r="E40" s="18"/>
      <c r="F40" s="9" t="s">
        <v>116</v>
      </c>
      <c r="G40" s="18"/>
      <c r="H40" s="9" t="s">
        <v>116</v>
      </c>
      <c r="I40" s="18"/>
      <c r="J40" s="9" t="s">
        <v>116</v>
      </c>
      <c r="K40" s="18"/>
      <c r="L40" s="18"/>
      <c r="M40" s="9" t="s">
        <v>116</v>
      </c>
    </row>
    <row r="41" spans="2:13" ht="56.25">
      <c r="B41" s="45" t="s">
        <v>209</v>
      </c>
      <c r="C41" s="7" t="s">
        <v>8</v>
      </c>
      <c r="D41" s="3" t="s">
        <v>214</v>
      </c>
      <c r="E41" s="18"/>
      <c r="F41" s="9" t="s">
        <v>116</v>
      </c>
      <c r="G41" s="18"/>
      <c r="H41" s="9" t="s">
        <v>116</v>
      </c>
      <c r="I41" s="18"/>
      <c r="J41" s="9" t="s">
        <v>116</v>
      </c>
      <c r="K41" s="18"/>
      <c r="L41" s="18"/>
      <c r="M41" s="9" t="s">
        <v>116</v>
      </c>
    </row>
    <row r="42" spans="2:13" ht="112.5">
      <c r="B42" s="45" t="s">
        <v>210</v>
      </c>
      <c r="C42" s="7" t="s">
        <v>8</v>
      </c>
      <c r="D42" s="3" t="s">
        <v>215</v>
      </c>
      <c r="E42" s="18"/>
      <c r="F42" s="9" t="s">
        <v>116</v>
      </c>
      <c r="G42" s="18"/>
      <c r="H42" s="9" t="s">
        <v>116</v>
      </c>
      <c r="I42" s="18"/>
      <c r="J42" s="9" t="s">
        <v>116</v>
      </c>
      <c r="K42" s="18"/>
      <c r="L42" s="18"/>
      <c r="M42" s="9" t="s">
        <v>116</v>
      </c>
    </row>
    <row r="43" spans="2:13" ht="93.75">
      <c r="B43" s="45" t="s">
        <v>211</v>
      </c>
      <c r="C43" s="7" t="s">
        <v>8</v>
      </c>
      <c r="D43" s="3" t="s">
        <v>216</v>
      </c>
      <c r="E43" s="18"/>
      <c r="F43" s="9" t="s">
        <v>116</v>
      </c>
      <c r="G43" s="18"/>
      <c r="H43" s="9" t="s">
        <v>116</v>
      </c>
      <c r="I43" s="18"/>
      <c r="J43" s="9" t="s">
        <v>116</v>
      </c>
      <c r="K43" s="18"/>
      <c r="L43" s="18"/>
      <c r="M43" s="9" t="s">
        <v>116</v>
      </c>
    </row>
    <row r="44" spans="2:13" ht="37.5">
      <c r="B44" s="44" t="s">
        <v>212</v>
      </c>
      <c r="C44" s="7" t="s">
        <v>8</v>
      </c>
      <c r="D44" s="3" t="s">
        <v>79</v>
      </c>
      <c r="E44" s="18"/>
      <c r="F44" s="9" t="s">
        <v>116</v>
      </c>
      <c r="G44" s="18"/>
      <c r="H44" s="9" t="s">
        <v>116</v>
      </c>
      <c r="I44" s="18"/>
      <c r="J44" s="9" t="s">
        <v>116</v>
      </c>
      <c r="K44" s="18"/>
      <c r="L44" s="18"/>
      <c r="M44" s="9" t="s">
        <v>116</v>
      </c>
    </row>
    <row r="45" spans="2:13" ht="18.75">
      <c r="B45" s="2" t="s">
        <v>244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177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239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104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74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108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217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218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219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82" t="s">
        <v>32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2:13" ht="36.75" customHeight="1">
      <c r="B60" s="76" t="s">
        <v>60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2:13" ht="44.25" customHeight="1">
      <c r="B61" s="76" t="s">
        <v>61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2:13" ht="36" customHeight="1">
      <c r="B62" s="17" t="s">
        <v>225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228</v>
      </c>
    </row>
    <row r="64" spans="2:13" ht="44.25" customHeight="1">
      <c r="B64" s="47" t="s">
        <v>178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74" t="s">
        <v>6</v>
      </c>
      <c r="C65" s="74" t="s">
        <v>7</v>
      </c>
      <c r="D65" s="74" t="s">
        <v>19</v>
      </c>
      <c r="E65" s="74" t="s">
        <v>155</v>
      </c>
      <c r="F65" s="77" t="s">
        <v>59</v>
      </c>
      <c r="G65" s="77"/>
      <c r="H65" s="77"/>
      <c r="I65" s="74" t="s">
        <v>159</v>
      </c>
      <c r="J65" s="77" t="s">
        <v>59</v>
      </c>
      <c r="K65" s="77"/>
      <c r="L65" s="77"/>
      <c r="M65" s="74" t="s">
        <v>149</v>
      </c>
    </row>
    <row r="66" spans="2:13" ht="249.75" customHeight="1">
      <c r="B66" s="75"/>
      <c r="C66" s="75"/>
      <c r="D66" s="75"/>
      <c r="E66" s="75"/>
      <c r="F66" s="1" t="s">
        <v>28</v>
      </c>
      <c r="G66" s="1" t="s">
        <v>29</v>
      </c>
      <c r="H66" s="1" t="s">
        <v>30</v>
      </c>
      <c r="I66" s="75"/>
      <c r="J66" s="1" t="s">
        <v>28</v>
      </c>
      <c r="K66" s="1" t="s">
        <v>29</v>
      </c>
      <c r="L66" s="1" t="s">
        <v>30</v>
      </c>
      <c r="M66" s="75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113</v>
      </c>
      <c r="C68" s="7" t="s">
        <v>8</v>
      </c>
      <c r="D68" s="49">
        <v>800</v>
      </c>
      <c r="E68" s="39"/>
      <c r="F68" s="39" t="s">
        <v>116</v>
      </c>
      <c r="G68" s="39" t="s">
        <v>116</v>
      </c>
      <c r="H68" s="39" t="s">
        <v>116</v>
      </c>
      <c r="I68" s="39"/>
      <c r="J68" s="39" t="s">
        <v>116</v>
      </c>
      <c r="K68" s="39" t="s">
        <v>116</v>
      </c>
      <c r="L68" s="39" t="s">
        <v>116</v>
      </c>
      <c r="M68" s="39"/>
    </row>
    <row r="69" spans="2:13" ht="18.75">
      <c r="B69" s="50" t="s">
        <v>167</v>
      </c>
      <c r="C69" s="7" t="s">
        <v>8</v>
      </c>
      <c r="D69" s="49" t="s">
        <v>53</v>
      </c>
      <c r="E69" s="39" t="s">
        <v>116</v>
      </c>
      <c r="F69" s="39"/>
      <c r="G69" s="39"/>
      <c r="H69" s="39" t="s">
        <v>116</v>
      </c>
      <c r="I69" s="39" t="s">
        <v>116</v>
      </c>
      <c r="J69" s="39"/>
      <c r="K69" s="39"/>
      <c r="L69" s="39" t="s">
        <v>116</v>
      </c>
      <c r="M69" s="39"/>
    </row>
    <row r="70" spans="2:13" ht="71.25" customHeight="1">
      <c r="B70" s="10" t="s">
        <v>153</v>
      </c>
      <c r="C70" s="7" t="s">
        <v>8</v>
      </c>
      <c r="D70" s="49">
        <v>900</v>
      </c>
      <c r="E70" s="39" t="s">
        <v>116</v>
      </c>
      <c r="F70" s="39"/>
      <c r="G70" s="39"/>
      <c r="H70" s="39" t="s">
        <v>116</v>
      </c>
      <c r="I70" s="39" t="s">
        <v>116</v>
      </c>
      <c r="J70" s="39"/>
      <c r="K70" s="39"/>
      <c r="L70" s="39" t="s">
        <v>116</v>
      </c>
      <c r="M70" s="18"/>
    </row>
    <row r="71" spans="2:13" ht="66.75" customHeight="1">
      <c r="B71" s="10" t="s">
        <v>154</v>
      </c>
      <c r="C71" s="7" t="s">
        <v>8</v>
      </c>
      <c r="D71" s="49">
        <v>1000</v>
      </c>
      <c r="E71" s="39" t="s">
        <v>116</v>
      </c>
      <c r="F71" s="39"/>
      <c r="G71" s="39"/>
      <c r="H71" s="39" t="s">
        <v>116</v>
      </c>
      <c r="I71" s="39" t="s">
        <v>116</v>
      </c>
      <c r="J71" s="39"/>
      <c r="K71" s="39"/>
      <c r="L71" s="39" t="s">
        <v>116</v>
      </c>
      <c r="M71" s="18"/>
    </row>
    <row r="72" spans="2:13" ht="18.75">
      <c r="B72" s="10" t="s">
        <v>110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112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82" t="s">
        <v>32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2:13" ht="42.75" customHeight="1">
      <c r="B75" s="76" t="s">
        <v>60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 ht="42.75" customHeight="1">
      <c r="B76" s="76" t="s">
        <v>61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36" r:id="rId1"/>
  <headerFooter alignWithMargins="0">
    <oddFooter>&amp;C&amp;P</oddFooter>
  </headerFooter>
  <rowBreaks count="1" manualBreakCount="1">
    <brk id="6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alg</cp:lastModifiedBy>
  <cp:lastPrinted>2020-12-10T01:23:49Z</cp:lastPrinted>
  <dcterms:created xsi:type="dcterms:W3CDTF">1996-10-08T23:32:33Z</dcterms:created>
  <dcterms:modified xsi:type="dcterms:W3CDTF">2020-12-10T06:11:42Z</dcterms:modified>
  <cp:category/>
  <cp:version/>
  <cp:contentType/>
  <cp:contentStatus/>
</cp:coreProperties>
</file>