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январь" sheetId="1" r:id="rId1"/>
    <sheet name="февраль" sheetId="2" r:id="rId2"/>
    <sheet name="март" sheetId="3" r:id="rId3"/>
    <sheet name="1 кв" sheetId="4" r:id="rId4"/>
    <sheet name="апрель" sheetId="5" r:id="rId5"/>
    <sheet name="май" sheetId="6" r:id="rId6"/>
    <sheet name="июнь " sheetId="7" r:id="rId7"/>
    <sheet name="2 кв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definedNames/>
  <calcPr fullCalcOnLoad="1"/>
</workbook>
</file>

<file path=xl/sharedStrings.xml><?xml version="1.0" encoding="utf-8"?>
<sst xmlns="http://schemas.openxmlformats.org/spreadsheetml/2006/main" count="628" uniqueCount="140">
  <si>
    <t>№ п/п</t>
  </si>
  <si>
    <t>Наименование заявителя</t>
  </si>
  <si>
    <t>Наименование объекта (коттедж, магазин и т.п.)</t>
  </si>
  <si>
    <t>Адрес места нахождения объекта</t>
  </si>
  <si>
    <t>Номер технического условия</t>
  </si>
  <si>
    <t>Дата выдачи ТУ</t>
  </si>
  <si>
    <t>Наименование питающего центра (ПС, ТП, ВРУ)</t>
  </si>
  <si>
    <t xml:space="preserve"> Организация, выдавшая ТУ </t>
  </si>
  <si>
    <t>Срок дейтвия ТУ, лет</t>
  </si>
  <si>
    <t>Разрешенная мощность, кВТ</t>
  </si>
  <si>
    <t>Номер договора электроснабжения</t>
  </si>
  <si>
    <t>Дата включения объекта в договор</t>
  </si>
  <si>
    <t>Выполнение ТУ, стадия</t>
  </si>
  <si>
    <t>Принадлежность строящегося объекта</t>
  </si>
  <si>
    <t>Дата проверки объекта в текущем месяце</t>
  </si>
  <si>
    <t>Дата предыдущей проверки объекта</t>
  </si>
  <si>
    <t>Выявление безучетного и бездоговорного потребления</t>
  </si>
  <si>
    <t>Энергопотребление в месяц, кВт*ч</t>
  </si>
  <si>
    <t>ФИО проверяющего стадию выполнения ТУ</t>
  </si>
  <si>
    <t>Планируемый год ввода объекта в эксплуатацию</t>
  </si>
  <si>
    <t>Примечания</t>
  </si>
  <si>
    <t>Промышленные и нежелые объекты</t>
  </si>
  <si>
    <t>объект введен в эксплуатацию</t>
  </si>
  <si>
    <t>ООО "Сети"</t>
  </si>
  <si>
    <t xml:space="preserve">2года  </t>
  </si>
  <si>
    <t xml:space="preserve">2 года   </t>
  </si>
  <si>
    <t>гараж</t>
  </si>
  <si>
    <t xml:space="preserve">гараж </t>
  </si>
  <si>
    <t>Земельный участок</t>
  </si>
  <si>
    <t>Магазин «Алмаз»_ул. Енисейская 10</t>
  </si>
  <si>
    <t xml:space="preserve">ИП Ирина  Георгиевна  Дудник  </t>
  </si>
  <si>
    <t xml:space="preserve">Ткач Ирина Леонидовна </t>
  </si>
  <si>
    <t xml:space="preserve">Шляхов Евгений Алексеевич </t>
  </si>
  <si>
    <t>Судаков Андрей Александрович</t>
  </si>
  <si>
    <t>Болотов Василий Потапович</t>
  </si>
  <si>
    <t>Мирзоев Абдул Ашур оглы</t>
  </si>
  <si>
    <t>В.Д. Бабичев</t>
  </si>
  <si>
    <t>Земельного участка под гараж</t>
  </si>
  <si>
    <t xml:space="preserve">ООО «Уралэлектрострой» в лице А.Н. Иванова                              </t>
  </si>
  <si>
    <t>Земельного участка для вахтового посёлка и склада для инертных материалов</t>
  </si>
  <si>
    <t>№190</t>
  </si>
  <si>
    <t>"01" марта 2017г.</t>
  </si>
  <si>
    <t xml:space="preserve">ПС  110/10кВ Селемджинск, Ф№ 3  10кВ, КТП №1 10/04кВ </t>
  </si>
  <si>
    <t>ЕмельяновА.Н.</t>
  </si>
  <si>
    <t xml:space="preserve"> ООО «Инвестиционно-производственная компания «Актив»» в лице директора Н.В. Минаева</t>
  </si>
  <si>
    <t>ПС Стойба 110/35/6кВ, Ф№ 6  6кВ</t>
  </si>
  <si>
    <t>Шолин  Ю.В.</t>
  </si>
  <si>
    <t>№191</t>
  </si>
  <si>
    <t>№192</t>
  </si>
  <si>
    <t>Государственное казённое учреждение Амурской области «Строитель» в лице директора Н.А. Сибирякова</t>
  </si>
  <si>
    <t>№193</t>
  </si>
  <si>
    <t>"10" марта 2017г.</t>
  </si>
  <si>
    <t>объект находитсся в стадии строительства</t>
  </si>
  <si>
    <t>п.Селемджинск</t>
  </si>
  <si>
    <t>Технические условия выданные ООО "Сети" в  октябре 2017 г.</t>
  </si>
  <si>
    <t>Технические условия выданные ООО "Сети" в  Сентябре 2017 г.</t>
  </si>
  <si>
    <t>Технические условия выданные ООО "Сети" в  Августе 2017 г.</t>
  </si>
  <si>
    <t>Технические условия выданные ООО "Сети" в  июле 2017 г.</t>
  </si>
  <si>
    <t>Технические условия выданные ООО "Сети" в  июне 2017 г.</t>
  </si>
  <si>
    <t>Технические условия выданные ООО "Сети" в  мае 2017 г.</t>
  </si>
  <si>
    <t>Технические условия выданные ООО "Сети" в  апреле 2017 г.</t>
  </si>
  <si>
    <t>Технические условия выданные ООО "Сети" в марте 2017 г.</t>
  </si>
  <si>
    <t>Строительная площадкаучастковая больница п.Стойба, ул. Майская</t>
  </si>
  <si>
    <t>Производственной базы(Здание столовой) п.Стойба, ул. Майская 30.</t>
  </si>
  <si>
    <t>Производственной базы п.Стойба, ул. Майская 30.</t>
  </si>
  <si>
    <t xml:space="preserve">п.Стойба, ул. Майская 30                 </t>
  </si>
  <si>
    <t xml:space="preserve">п.Стойба, ул. Майская                  </t>
  </si>
  <si>
    <t>Технические условия выданные ООО "Сети" в феврале 2017 г.</t>
  </si>
  <si>
    <t>Технические условия выданные ООО "Сети" в Январе 2017 г.</t>
  </si>
  <si>
    <t>Технические условия выданные ООО "Сети" в  ноябре 2017 г.</t>
  </si>
  <si>
    <t>Технические условия выданные ООО "Сети" в Декабре 2017 г.</t>
  </si>
  <si>
    <t>ООО "Амуравтостройцентр"</t>
  </si>
  <si>
    <t xml:space="preserve">п.г.т.Экимчан, ул. Новая,1                  </t>
  </si>
  <si>
    <t>№563</t>
  </si>
  <si>
    <t>"11" января 2017г.</t>
  </si>
  <si>
    <t>ПС"Экимчан" 35/6кВ, Ф№ 6  6кВ, ТП №8</t>
  </si>
  <si>
    <t>Готовец Г.В.</t>
  </si>
  <si>
    <t xml:space="preserve">п.Стойба, ул. Майская                 </t>
  </si>
  <si>
    <t>Строительная площадка п.г.т.Экимчан, ул.Новая, 1</t>
  </si>
  <si>
    <t>Строительная площадка-участковая больница п.Стойба, ул.Майская</t>
  </si>
  <si>
    <t>ПС Стойба 110/35/6кВ, Ф№ 6  6кВ, опора №1</t>
  </si>
  <si>
    <t>"ПС "Февральская" 220/110/35/10 кВ, Ф№ 29-10 кВ, Ф№ 40-10 кВ, тп№ 10 10/0,4 кВ, Ф№ 3-0,4 кВ, опора № 6</t>
  </si>
  <si>
    <t>Пичугина Ирина Федосьевна</t>
  </si>
  <si>
    <t>Гараж</t>
  </si>
  <si>
    <t>п.г.т.Февральск, ул.Дзержинского</t>
  </si>
  <si>
    <t>Квитка В.н.</t>
  </si>
  <si>
    <t>31.04.2017</t>
  </si>
  <si>
    <t xml:space="preserve">Акопян Карлен Арутюнович                                 </t>
  </si>
  <si>
    <t>п.г.т.Февральск ул. Садовая 2а</t>
  </si>
  <si>
    <t>№195</t>
  </si>
  <si>
    <t>"10" мая 2017.</t>
  </si>
  <si>
    <t>ПС Февральск 220/110/35/10 кВ,Ф №19-38 10кВ,</t>
  </si>
  <si>
    <t xml:space="preserve">2года   </t>
  </si>
  <si>
    <t>Квитка В.Н.</t>
  </si>
  <si>
    <t>Этерия Елена Сергеевна</t>
  </si>
  <si>
    <t>торговая палатка</t>
  </si>
  <si>
    <t>п.г.т.Февральск ул. Енисейская</t>
  </si>
  <si>
    <t>№196</t>
  </si>
  <si>
    <t>"12" мая 2017г</t>
  </si>
  <si>
    <t>ПС Февральск 220/110/35/10 кВ,Ф №38 10кВ,</t>
  </si>
  <si>
    <t xml:space="preserve">ООО "Уралэлектрострой " в лице О.В. Борисова                                                                 . </t>
  </si>
  <si>
    <t>Жилое помещение</t>
  </si>
  <si>
    <t>с. Коболдо ул. Дружбы 1</t>
  </si>
  <si>
    <t>№197</t>
  </si>
  <si>
    <t>"16" мая 2017г.</t>
  </si>
  <si>
    <t>ПС Коболдо 110/35/6 кВ,Ф №3  6кВ,</t>
  </si>
  <si>
    <t>Дом</t>
  </si>
  <si>
    <t xml:space="preserve">Администрация п.г.т. Февральск </t>
  </si>
  <si>
    <t xml:space="preserve">Уличные фонари </t>
  </si>
  <si>
    <t>п.г.т.Февральск ул. Берёзовая 12</t>
  </si>
  <si>
    <t>№198</t>
  </si>
  <si>
    <t>"31" мая 2017г.</t>
  </si>
  <si>
    <t>ПС Февральск 220/110/35/10 кВ,Ф №6 10кВ,</t>
  </si>
  <si>
    <t>Емельянов А.Н.</t>
  </si>
  <si>
    <t>Багабиев Дмитрий Николаевич.</t>
  </si>
  <si>
    <t>земельный участок.</t>
  </si>
  <si>
    <t xml:space="preserve"> Февральское, ул. Центральная 33</t>
  </si>
  <si>
    <t xml:space="preserve">N 199  </t>
  </si>
  <si>
    <t>"14" июня 2017г.</t>
  </si>
  <si>
    <t>ПС Февральск 220/110/35/10 кВ,Ф №29 10кВ,</t>
  </si>
  <si>
    <t>здание маг.</t>
  </si>
  <si>
    <t>Директор Алексеев Максим Анатольевич.</t>
  </si>
  <si>
    <t>п.г.т. Февральск, ул Дзержинского</t>
  </si>
  <si>
    <t xml:space="preserve">N201  </t>
  </si>
  <si>
    <t>"27" июня 2017г.</t>
  </si>
  <si>
    <t>ПС Февральск 220/110/35/10 кВ,Ф №40 10кВ,</t>
  </si>
  <si>
    <t>Многоквартирный дом</t>
  </si>
  <si>
    <t>Небогина Галина Николаевна</t>
  </si>
  <si>
    <t>Дача</t>
  </si>
  <si>
    <t xml:space="preserve">с. Февральское, ул. Центральная  20/3                     </t>
  </si>
  <si>
    <t xml:space="preserve">N202  </t>
  </si>
  <si>
    <t>"29" июня 2017г.</t>
  </si>
  <si>
    <t>дом</t>
  </si>
  <si>
    <t>Генеральный директор Натыкан Игорь Михайлович.</t>
  </si>
  <si>
    <t xml:space="preserve">ул. Ленина 6  Здание дома                     </t>
  </si>
  <si>
    <t>п.г.т. Февральск, ул. Ленина 6</t>
  </si>
  <si>
    <t xml:space="preserve">N 203 </t>
  </si>
  <si>
    <t>"16" июня 20176г.</t>
  </si>
  <si>
    <t>Здание многоквартирного дома Ленина 6</t>
  </si>
  <si>
    <t>Строительная площадка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</si>
</sst>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17" applyNumberFormat="1" applyFont="1" applyAlignment="1">
      <alignment horizontal="center" vertical="center" wrapText="1"/>
      <protection/>
    </xf>
    <xf numFmtId="0" fontId="1" fillId="0" borderId="0" xfId="17" applyNumberFormat="1" applyFont="1" applyAlignment="1">
      <alignment horizontal="center" vertical="center" wrapText="1"/>
      <protection/>
    </xf>
    <xf numFmtId="0" fontId="6" fillId="0" borderId="1" xfId="17" applyNumberFormat="1" applyFont="1" applyBorder="1" applyAlignment="1">
      <alignment horizontal="center" vertical="center" wrapText="1"/>
      <protection/>
    </xf>
    <xf numFmtId="0" fontId="7" fillId="0" borderId="1" xfId="17" applyNumberFormat="1" applyFont="1" applyFill="1" applyBorder="1" applyAlignment="1">
      <alignment horizontal="center" vertical="center" wrapText="1"/>
      <protection/>
    </xf>
    <xf numFmtId="0" fontId="6" fillId="2" borderId="1" xfId="17" applyNumberFormat="1" applyFont="1" applyFill="1" applyBorder="1" applyAlignment="1">
      <alignment horizontal="center" vertical="center" wrapText="1"/>
      <protection/>
    </xf>
    <xf numFmtId="1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distributed"/>
    </xf>
    <xf numFmtId="0" fontId="6" fillId="3" borderId="1" xfId="17" applyNumberFormat="1" applyFont="1" applyFill="1" applyBorder="1" applyAlignment="1">
      <alignment horizontal="center" vertical="center" wrapText="1"/>
      <protection/>
    </xf>
    <xf numFmtId="0" fontId="6" fillId="3" borderId="1" xfId="17" applyNumberFormat="1" applyFont="1" applyFill="1" applyBorder="1" applyAlignment="1">
      <alignment horizontal="center" vertical="center" wrapText="1"/>
      <protection/>
    </xf>
    <xf numFmtId="0" fontId="1" fillId="3" borderId="1" xfId="17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17" applyNumberFormat="1" applyFont="1" applyFill="1" applyBorder="1" applyAlignment="1">
      <alignment horizontal="center" vertical="center" wrapText="1"/>
      <protection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0" xfId="17" applyNumberFormat="1" applyFont="1" applyAlignment="1">
      <alignment horizontal="center" vertical="center" wrapText="1"/>
      <protection/>
    </xf>
    <xf numFmtId="0" fontId="4" fillId="0" borderId="0" xfId="17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Q6" sqref="Q6:R6"/>
    </sheetView>
  </sheetViews>
  <sheetFormatPr defaultColWidth="9.140625" defaultRowHeight="12.75"/>
  <cols>
    <col min="2" max="2" width="25.00390625" style="0" customWidth="1"/>
    <col min="3" max="3" width="31.8515625" style="0" customWidth="1"/>
    <col min="4" max="4" width="17.28125" style="0" customWidth="1"/>
    <col min="5" max="5" width="11.421875" style="0" customWidth="1"/>
    <col min="6" max="6" width="13.8515625" style="0" customWidth="1"/>
    <col min="7" max="7" width="17.140625" style="0" customWidth="1"/>
    <col min="8" max="8" width="15.28125" style="0" customWidth="1"/>
    <col min="10" max="10" width="10.7109375" style="0" customWidth="1"/>
    <col min="11" max="11" width="10.57421875" style="0" customWidth="1"/>
    <col min="12" max="12" width="11.00390625" style="0" customWidth="1"/>
    <col min="13" max="13" width="11.421875" style="0" customWidth="1"/>
    <col min="14" max="14" width="10.7109375" style="0" customWidth="1"/>
    <col min="15" max="15" width="11.421875" style="0" customWidth="1"/>
    <col min="16" max="16" width="11.7109375" style="0" customWidth="1"/>
    <col min="17" max="17" width="12.8515625" style="0" customWidth="1"/>
    <col min="18" max="18" width="11.28125" style="0" customWidth="1"/>
    <col min="19" max="19" width="11.8515625" style="0" customWidth="1"/>
    <col min="20" max="21" width="12.8515625" style="0" customWidth="1"/>
  </cols>
  <sheetData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8.75">
      <c r="A3" s="30" t="s">
        <v>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"/>
      <c r="T3" s="3"/>
      <c r="U3" s="3"/>
    </row>
    <row r="4" spans="1:21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85.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26">
        <v>17</v>
      </c>
      <c r="R6" s="26">
        <v>18</v>
      </c>
      <c r="S6" s="7">
        <v>19</v>
      </c>
      <c r="T6" s="7">
        <v>20</v>
      </c>
      <c r="U6" s="7">
        <v>21</v>
      </c>
    </row>
    <row r="7" spans="1:21" ht="51" customHeight="1">
      <c r="A7" s="8"/>
      <c r="B7" s="13"/>
      <c r="C7" s="13"/>
      <c r="D7" s="9"/>
      <c r="E7" s="10"/>
      <c r="F7" s="11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3"/>
    </row>
    <row r="8" spans="1:21" ht="55.5" customHeight="1">
      <c r="A8" s="8"/>
      <c r="B8" s="13"/>
      <c r="C8" s="13"/>
      <c r="D8" s="9"/>
      <c r="E8" s="10"/>
      <c r="F8" s="11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  <row r="9" spans="1:21" ht="57.75" customHeight="1">
      <c r="A9" s="8"/>
      <c r="B9" s="13"/>
      <c r="C9" s="13"/>
      <c r="D9" s="9"/>
      <c r="E9" s="10"/>
      <c r="F9" s="11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3"/>
    </row>
  </sheetData>
  <mergeCells count="1"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Q6" sqref="Q6:S6"/>
    </sheetView>
  </sheetViews>
  <sheetFormatPr defaultColWidth="9.140625" defaultRowHeight="12.75"/>
  <cols>
    <col min="1" max="1" width="6.28125" style="0" customWidth="1"/>
    <col min="2" max="2" width="22.00390625" style="0" customWidth="1"/>
    <col min="3" max="3" width="16.28125" style="0" customWidth="1"/>
    <col min="4" max="4" width="20.28125" style="0" customWidth="1"/>
    <col min="5" max="5" width="9.7109375" style="0" customWidth="1"/>
    <col min="7" max="7" width="12.00390625" style="0" customWidth="1"/>
    <col min="8" max="8" width="10.421875" style="0" customWidth="1"/>
    <col min="14" max="14" width="10.00390625" style="0" customWidth="1"/>
  </cols>
  <sheetData>
    <row r="3" spans="5:19" ht="18">
      <c r="E3" s="32" t="s">
        <v>56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1" ht="108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5">
        <v>17</v>
      </c>
      <c r="R6" s="5">
        <v>18</v>
      </c>
      <c r="S6" s="7">
        <v>19</v>
      </c>
      <c r="T6" s="7">
        <v>20</v>
      </c>
      <c r="U6" s="7">
        <v>21</v>
      </c>
    </row>
    <row r="7" spans="1:21" ht="54" customHeight="1">
      <c r="A7" s="8">
        <v>1</v>
      </c>
      <c r="B7" s="13"/>
      <c r="C7" s="13"/>
      <c r="D7" s="13"/>
      <c r="E7" s="21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15.75">
      <c r="A8" s="8">
        <v>2</v>
      </c>
      <c r="B8" s="13"/>
      <c r="C8" s="13"/>
      <c r="D8" s="13"/>
      <c r="E8" s="21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>
        <v>3</v>
      </c>
      <c r="B9" s="13"/>
      <c r="C9" s="13"/>
      <c r="D9" s="13"/>
      <c r="E9" s="21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D1">
      <selection activeCell="E15" sqref="E15:E16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9.7109375" style="0" customWidth="1"/>
    <col min="4" max="4" width="20.28125" style="0" customWidth="1"/>
    <col min="5" max="5" width="9.28125" style="0" customWidth="1"/>
    <col min="6" max="6" width="10.7109375" style="0" customWidth="1"/>
    <col min="7" max="7" width="12.421875" style="0" customWidth="1"/>
    <col min="8" max="8" width="11.421875" style="0" customWidth="1"/>
    <col min="9" max="9" width="7.57421875" style="0" customWidth="1"/>
    <col min="10" max="10" width="7.7109375" style="0" customWidth="1"/>
    <col min="11" max="12" width="10.140625" style="0" customWidth="1"/>
    <col min="13" max="13" width="10.8515625" style="0" customWidth="1"/>
    <col min="14" max="14" width="10.421875" style="0" customWidth="1"/>
    <col min="15" max="15" width="11.421875" style="0" customWidth="1"/>
    <col min="16" max="17" width="12.140625" style="0" customWidth="1"/>
    <col min="18" max="18" width="11.421875" style="0" customWidth="1"/>
    <col min="19" max="19" width="11.28125" style="0" customWidth="1"/>
    <col min="20" max="20" width="14.140625" style="0" customWidth="1"/>
    <col min="21" max="21" width="11.57421875" style="0" customWidth="1"/>
  </cols>
  <sheetData>
    <row r="2" spans="5:19" ht="24.75" customHeight="1">
      <c r="E2" s="32" t="s">
        <v>55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4" spans="1:21" ht="71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26">
        <v>8</v>
      </c>
      <c r="I5" s="7">
        <v>9</v>
      </c>
      <c r="J5" s="7">
        <v>10</v>
      </c>
      <c r="K5" s="26">
        <v>11</v>
      </c>
      <c r="L5" s="26">
        <v>12</v>
      </c>
      <c r="M5" s="7">
        <v>13</v>
      </c>
      <c r="N5" s="7">
        <v>14</v>
      </c>
      <c r="O5" s="7">
        <v>15</v>
      </c>
      <c r="P5" s="7">
        <v>16</v>
      </c>
      <c r="Q5" s="26">
        <v>17</v>
      </c>
      <c r="R5" s="26">
        <v>18</v>
      </c>
      <c r="S5" s="7">
        <v>19</v>
      </c>
      <c r="T5" s="7">
        <v>20</v>
      </c>
      <c r="U5" s="7">
        <v>21</v>
      </c>
    </row>
    <row r="6" spans="1:21" ht="25.5">
      <c r="A6" s="8">
        <v>1</v>
      </c>
      <c r="B6" s="13" t="s">
        <v>30</v>
      </c>
      <c r="C6" s="13" t="s">
        <v>29</v>
      </c>
      <c r="D6" s="13"/>
      <c r="E6" s="21"/>
      <c r="F6" s="15"/>
      <c r="G6" s="13"/>
      <c r="H6" s="10"/>
      <c r="I6" s="8"/>
      <c r="J6" s="9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15.75">
      <c r="A7" s="8">
        <v>2</v>
      </c>
      <c r="B7" s="13" t="s">
        <v>31</v>
      </c>
      <c r="C7" s="13" t="s">
        <v>28</v>
      </c>
      <c r="D7" s="13"/>
      <c r="E7" s="21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15.75">
      <c r="A8" s="8">
        <v>3</v>
      </c>
      <c r="B8" s="13" t="s">
        <v>32</v>
      </c>
      <c r="C8" s="13" t="s">
        <v>26</v>
      </c>
      <c r="D8" s="13"/>
      <c r="E8" s="21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15.75">
      <c r="A9" s="8">
        <v>4</v>
      </c>
      <c r="B9" s="13" t="s">
        <v>33</v>
      </c>
      <c r="C9" s="13" t="s">
        <v>26</v>
      </c>
      <c r="D9" s="13"/>
      <c r="E9" s="21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</sheetData>
  <mergeCells count="1">
    <mergeCell ref="E2: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L17" sqref="L17"/>
    </sheetView>
  </sheetViews>
  <sheetFormatPr defaultColWidth="9.140625" defaultRowHeight="12.75"/>
  <cols>
    <col min="1" max="1" width="6.57421875" style="0" customWidth="1"/>
    <col min="2" max="3" width="19.8515625" style="0" customWidth="1"/>
    <col min="4" max="4" width="18.421875" style="0" customWidth="1"/>
    <col min="5" max="5" width="7.00390625" style="0" customWidth="1"/>
    <col min="6" max="6" width="12.140625" style="0" customWidth="1"/>
    <col min="7" max="7" width="13.28125" style="0" customWidth="1"/>
    <col min="8" max="8" width="10.421875" style="0" customWidth="1"/>
    <col min="9" max="9" width="8.00390625" style="0" customWidth="1"/>
    <col min="10" max="10" width="7.421875" style="0" customWidth="1"/>
    <col min="11" max="11" width="8.140625" style="0" customWidth="1"/>
    <col min="12" max="12" width="8.57421875" style="0" customWidth="1"/>
    <col min="13" max="13" width="10.421875" style="0" customWidth="1"/>
    <col min="14" max="14" width="11.7109375" style="0" customWidth="1"/>
    <col min="17" max="17" width="11.00390625" style="0" customWidth="1"/>
    <col min="18" max="18" width="10.7109375" style="0" customWidth="1"/>
    <col min="19" max="19" width="11.28125" style="0" customWidth="1"/>
    <col min="21" max="21" width="11.57421875" style="0" customWidth="1"/>
  </cols>
  <sheetData>
    <row r="2" spans="4:18" ht="18">
      <c r="D2" s="32" t="s">
        <v>54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26">
        <v>8</v>
      </c>
      <c r="I4" s="7">
        <v>9</v>
      </c>
      <c r="J4" s="7">
        <v>10</v>
      </c>
      <c r="K4" s="26">
        <v>11</v>
      </c>
      <c r="L4" s="26">
        <v>12</v>
      </c>
      <c r="M4" s="7">
        <v>13</v>
      </c>
      <c r="N4" s="7">
        <v>14</v>
      </c>
      <c r="O4" s="7">
        <v>15</v>
      </c>
      <c r="P4" s="7">
        <v>16</v>
      </c>
      <c r="Q4" s="26">
        <v>17</v>
      </c>
      <c r="R4" s="26">
        <v>18</v>
      </c>
      <c r="S4" s="7">
        <v>19</v>
      </c>
      <c r="T4" s="7">
        <v>20</v>
      </c>
      <c r="U4" s="7">
        <v>21</v>
      </c>
    </row>
    <row r="5" spans="1:21" ht="56.25" customHeight="1">
      <c r="A5" s="8">
        <v>1</v>
      </c>
      <c r="B5" s="13"/>
      <c r="C5" s="13"/>
      <c r="D5" s="13"/>
      <c r="E5" s="10"/>
      <c r="F5" s="15"/>
      <c r="G5" s="13"/>
      <c r="H5" s="10"/>
      <c r="I5" s="8"/>
      <c r="J5" s="9"/>
      <c r="K5" s="10"/>
      <c r="L5" s="12"/>
      <c r="M5" s="13"/>
      <c r="N5" s="14"/>
      <c r="O5" s="15"/>
      <c r="P5" s="15"/>
      <c r="Q5" s="13"/>
      <c r="R5" s="13"/>
      <c r="S5" s="13"/>
      <c r="T5" s="15"/>
      <c r="U5" s="16"/>
    </row>
    <row r="6" spans="1:21" ht="55.5" customHeight="1">
      <c r="A6" s="8">
        <v>2</v>
      </c>
      <c r="B6" s="13"/>
      <c r="C6" s="13"/>
      <c r="D6" s="13"/>
      <c r="E6" s="10"/>
      <c r="F6" s="15"/>
      <c r="G6" s="13"/>
      <c r="H6" s="10"/>
      <c r="I6" s="8"/>
      <c r="J6" s="9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53.25" customHeight="1">
      <c r="A7" s="8">
        <v>3</v>
      </c>
      <c r="B7" s="13"/>
      <c r="C7" s="13"/>
      <c r="D7" s="13"/>
      <c r="E7" s="10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7"/>
    </row>
    <row r="8" spans="1:21" ht="15.75">
      <c r="A8" s="8">
        <v>4</v>
      </c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</sheetData>
  <mergeCells count="1">
    <mergeCell ref="D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C12" sqref="C12:C13"/>
    </sheetView>
  </sheetViews>
  <sheetFormatPr defaultColWidth="9.140625" defaultRowHeight="12.75"/>
  <cols>
    <col min="1" max="1" width="6.57421875" style="0" customWidth="1"/>
    <col min="2" max="2" width="21.421875" style="0" customWidth="1"/>
    <col min="3" max="3" width="12.57421875" style="0" customWidth="1"/>
    <col min="4" max="4" width="12.28125" style="0" customWidth="1"/>
    <col min="7" max="7" width="13.57421875" style="0" customWidth="1"/>
    <col min="8" max="8" width="10.421875" style="0" customWidth="1"/>
    <col min="21" max="21" width="17.00390625" style="0" customWidth="1"/>
  </cols>
  <sheetData>
    <row r="3" spans="4:18" ht="18">
      <c r="D3" s="32" t="s">
        <v>69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1" ht="114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26">
        <v>8</v>
      </c>
      <c r="I5" s="7">
        <v>9</v>
      </c>
      <c r="J5" s="7">
        <v>10</v>
      </c>
      <c r="K5" s="26">
        <v>11</v>
      </c>
      <c r="L5" s="26">
        <v>12</v>
      </c>
      <c r="M5" s="7">
        <v>13</v>
      </c>
      <c r="N5" s="7">
        <v>14</v>
      </c>
      <c r="O5" s="7">
        <v>15</v>
      </c>
      <c r="P5" s="7">
        <v>16</v>
      </c>
      <c r="Q5" s="26">
        <v>17</v>
      </c>
      <c r="R5" s="26">
        <v>18</v>
      </c>
      <c r="S5" s="7">
        <v>19</v>
      </c>
      <c r="T5" s="7">
        <v>20</v>
      </c>
      <c r="U5" s="7">
        <v>21</v>
      </c>
    </row>
    <row r="6" spans="1:21" ht="15.75">
      <c r="A6" s="8">
        <v>1</v>
      </c>
      <c r="B6" s="13"/>
      <c r="C6" s="13"/>
      <c r="D6" s="13"/>
      <c r="E6" s="10"/>
      <c r="F6" s="15"/>
      <c r="G6" s="13"/>
      <c r="H6" s="10"/>
      <c r="I6" s="8"/>
      <c r="J6" s="9"/>
      <c r="K6" s="10"/>
      <c r="L6" s="12"/>
      <c r="M6" s="13"/>
      <c r="N6" s="14"/>
      <c r="O6" s="15"/>
      <c r="P6" s="15"/>
      <c r="Q6" s="13"/>
      <c r="R6" s="13"/>
      <c r="S6" s="13"/>
      <c r="T6" s="15"/>
      <c r="U6" s="16"/>
    </row>
    <row r="7" spans="1:21" ht="15.75">
      <c r="A7" s="8">
        <v>2</v>
      </c>
      <c r="B7" s="13"/>
      <c r="C7" s="13"/>
      <c r="D7" s="13"/>
      <c r="E7" s="10"/>
      <c r="F7" s="15"/>
      <c r="G7" s="13"/>
      <c r="H7" s="10"/>
      <c r="I7" s="8"/>
      <c r="J7" s="9"/>
      <c r="K7" s="10"/>
      <c r="L7" s="12"/>
      <c r="M7" s="13"/>
      <c r="N7" s="14"/>
      <c r="O7" s="15"/>
      <c r="P7" s="15"/>
      <c r="Q7" s="13"/>
      <c r="R7" s="13"/>
      <c r="S7" s="13"/>
      <c r="T7" s="15"/>
      <c r="U7" s="16"/>
    </row>
    <row r="8" spans="1:21" ht="15.75">
      <c r="A8" s="8">
        <v>3</v>
      </c>
      <c r="B8" s="13"/>
      <c r="C8" s="13"/>
      <c r="D8" s="13"/>
      <c r="E8" s="10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7"/>
    </row>
  </sheetData>
  <mergeCells count="1">
    <mergeCell ref="D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D1">
      <selection activeCell="I31" sqref="I31"/>
    </sheetView>
  </sheetViews>
  <sheetFormatPr defaultColWidth="9.140625" defaultRowHeight="12.75"/>
  <cols>
    <col min="2" max="2" width="20.421875" style="0" customWidth="1"/>
    <col min="3" max="3" width="29.57421875" style="0" customWidth="1"/>
    <col min="4" max="4" width="14.140625" style="0" customWidth="1"/>
    <col min="5" max="5" width="10.421875" style="0" customWidth="1"/>
    <col min="7" max="7" width="12.28125" style="0" customWidth="1"/>
    <col min="8" max="8" width="10.140625" style="0" customWidth="1"/>
    <col min="9" max="9" width="8.140625" style="0" customWidth="1"/>
    <col min="10" max="10" width="10.28125" style="0" customWidth="1"/>
    <col min="11" max="11" width="9.57421875" style="0" customWidth="1"/>
    <col min="13" max="13" width="11.140625" style="0" customWidth="1"/>
    <col min="14" max="14" width="10.28125" style="0" customWidth="1"/>
    <col min="20" max="20" width="10.00390625" style="0" customWidth="1"/>
    <col min="21" max="21" width="10.140625" style="0" customWidth="1"/>
  </cols>
  <sheetData>
    <row r="3" spans="4:18" ht="18">
      <c r="D3" s="32" t="s">
        <v>70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1" ht="111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6" t="s">
        <v>19</v>
      </c>
      <c r="U4" s="5" t="s">
        <v>20</v>
      </c>
    </row>
    <row r="5" spans="1:21" ht="12.75">
      <c r="A5" s="5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26">
        <v>8</v>
      </c>
      <c r="I5" s="7">
        <v>9</v>
      </c>
      <c r="J5" s="7">
        <v>10</v>
      </c>
      <c r="K5" s="26">
        <v>11</v>
      </c>
      <c r="L5" s="26">
        <v>12</v>
      </c>
      <c r="M5" s="7">
        <v>13</v>
      </c>
      <c r="N5" s="7">
        <v>14</v>
      </c>
      <c r="O5" s="7">
        <v>15</v>
      </c>
      <c r="P5" s="7">
        <v>16</v>
      </c>
      <c r="Q5" s="26">
        <v>17</v>
      </c>
      <c r="R5" s="26">
        <v>18</v>
      </c>
      <c r="S5" s="7">
        <v>19</v>
      </c>
      <c r="T5" s="7">
        <v>20</v>
      </c>
      <c r="U5" s="7">
        <v>21</v>
      </c>
    </row>
    <row r="6" spans="1:21" ht="60.75" customHeight="1">
      <c r="A6" s="13">
        <v>1</v>
      </c>
      <c r="B6" s="13" t="s">
        <v>34</v>
      </c>
      <c r="C6" s="13" t="s">
        <v>27</v>
      </c>
      <c r="D6" s="13"/>
      <c r="E6" s="10"/>
      <c r="F6" s="15"/>
      <c r="G6" s="13"/>
      <c r="H6" s="10"/>
      <c r="I6" s="8"/>
      <c r="J6" s="18"/>
      <c r="K6" s="19"/>
      <c r="L6" s="19"/>
      <c r="M6" s="13"/>
      <c r="N6" s="14"/>
      <c r="O6" s="15"/>
      <c r="P6" s="15"/>
      <c r="Q6" s="19"/>
      <c r="R6" s="19"/>
      <c r="S6" s="13"/>
      <c r="T6" s="15"/>
      <c r="U6" s="20"/>
    </row>
    <row r="7" spans="1:21" ht="25.5">
      <c r="A7" s="13">
        <v>2</v>
      </c>
      <c r="B7" s="13" t="s">
        <v>35</v>
      </c>
      <c r="C7" s="13" t="s">
        <v>27</v>
      </c>
      <c r="D7" s="13"/>
      <c r="E7" s="10"/>
      <c r="F7" s="15"/>
      <c r="G7" s="13"/>
      <c r="H7" s="10"/>
      <c r="I7" s="8"/>
      <c r="J7" s="18"/>
      <c r="K7" s="19"/>
      <c r="L7" s="19"/>
      <c r="M7" s="13"/>
      <c r="N7" s="14"/>
      <c r="O7" s="15"/>
      <c r="P7" s="15"/>
      <c r="Q7" s="19"/>
      <c r="R7" s="19"/>
      <c r="S7" s="13"/>
      <c r="T7" s="15"/>
      <c r="U7" s="20"/>
    </row>
    <row r="8" spans="1:21" ht="12.75">
      <c r="A8" s="13">
        <v>3</v>
      </c>
      <c r="B8" s="13" t="s">
        <v>36</v>
      </c>
      <c r="C8" s="13" t="s">
        <v>37</v>
      </c>
      <c r="D8" s="13"/>
      <c r="E8" s="10"/>
      <c r="F8" s="15"/>
      <c r="G8" s="13"/>
      <c r="H8" s="10"/>
      <c r="I8" s="8"/>
      <c r="J8" s="18"/>
      <c r="K8" s="19"/>
      <c r="L8" s="19"/>
      <c r="M8" s="13"/>
      <c r="N8" s="14"/>
      <c r="O8" s="15"/>
      <c r="P8" s="15"/>
      <c r="Q8" s="19"/>
      <c r="R8" s="19"/>
      <c r="S8" s="13"/>
      <c r="T8" s="15"/>
      <c r="U8" s="20"/>
    </row>
  </sheetData>
  <mergeCells count="1">
    <mergeCell ref="D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D21" sqref="D21"/>
    </sheetView>
  </sheetViews>
  <sheetFormatPr defaultColWidth="9.140625" defaultRowHeight="12.75"/>
  <cols>
    <col min="1" max="1" width="6.00390625" style="0" customWidth="1"/>
    <col min="2" max="2" width="22.8515625" style="0" customWidth="1"/>
    <col min="3" max="3" width="13.57421875" style="0" customWidth="1"/>
    <col min="4" max="4" width="13.421875" style="0" customWidth="1"/>
    <col min="5" max="5" width="8.57421875" style="0" customWidth="1"/>
    <col min="6" max="6" width="12.7109375" style="0" customWidth="1"/>
    <col min="7" max="7" width="14.421875" style="0" customWidth="1"/>
    <col min="8" max="8" width="11.8515625" style="0" customWidth="1"/>
    <col min="13" max="13" width="10.421875" style="0" customWidth="1"/>
    <col min="15" max="15" width="10.57421875" style="0" customWidth="1"/>
    <col min="16" max="16" width="10.140625" style="0" customWidth="1"/>
  </cols>
  <sheetData>
    <row r="1" spans="5:19" ht="18">
      <c r="E1" s="32" t="s">
        <v>67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3" spans="1:21" ht="11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6" t="s">
        <v>19</v>
      </c>
      <c r="U3" s="5" t="s">
        <v>20</v>
      </c>
    </row>
    <row r="4" spans="1:21" ht="12.7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26">
        <v>8</v>
      </c>
      <c r="I4" s="7">
        <v>9</v>
      </c>
      <c r="J4" s="7">
        <v>10</v>
      </c>
      <c r="K4" s="26">
        <v>11</v>
      </c>
      <c r="L4" s="26">
        <v>12</v>
      </c>
      <c r="M4" s="7">
        <v>13</v>
      </c>
      <c r="N4" s="7">
        <v>14</v>
      </c>
      <c r="O4" s="7">
        <v>15</v>
      </c>
      <c r="P4" s="7">
        <v>16</v>
      </c>
      <c r="Q4" s="26">
        <v>17</v>
      </c>
      <c r="R4" s="26">
        <v>18</v>
      </c>
      <c r="S4" s="7">
        <v>19</v>
      </c>
      <c r="T4" s="7">
        <v>20</v>
      </c>
      <c r="U4" s="7">
        <v>21</v>
      </c>
    </row>
    <row r="5" spans="1:21" ht="51" customHeight="1">
      <c r="A5" s="8">
        <v>1</v>
      </c>
      <c r="B5" s="13"/>
      <c r="C5" s="13"/>
      <c r="D5" s="13"/>
      <c r="E5" s="10"/>
      <c r="F5" s="15"/>
      <c r="G5" s="13"/>
      <c r="H5" s="10"/>
      <c r="I5" s="8"/>
      <c r="J5" s="9"/>
      <c r="K5" s="10"/>
      <c r="L5" s="12"/>
      <c r="M5" s="13"/>
      <c r="N5" s="14"/>
      <c r="O5" s="15"/>
      <c r="P5" s="15"/>
      <c r="Q5" s="13"/>
      <c r="R5" s="13"/>
      <c r="S5" s="13"/>
      <c r="T5" s="15"/>
      <c r="U5" s="13"/>
    </row>
  </sheetData>
  <mergeCells count="1">
    <mergeCell ref="E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2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21.140625" style="0" customWidth="1"/>
    <col min="4" max="4" width="15.00390625" style="0" customWidth="1"/>
    <col min="5" max="5" width="12.28125" style="0" customWidth="1"/>
    <col min="6" max="6" width="11.28125" style="0" customWidth="1"/>
    <col min="7" max="7" width="17.140625" style="0" customWidth="1"/>
    <col min="8" max="8" width="11.00390625" style="0" customWidth="1"/>
    <col min="9" max="9" width="10.57421875" style="0" customWidth="1"/>
    <col min="13" max="13" width="12.57421875" style="0" customWidth="1"/>
    <col min="14" max="14" width="11.00390625" style="0" customWidth="1"/>
  </cols>
  <sheetData>
    <row r="3" spans="5:19" ht="18">
      <c r="E3" s="32" t="s">
        <v>61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26">
        <v>17</v>
      </c>
      <c r="R6" s="26">
        <v>18</v>
      </c>
      <c r="S6" s="7">
        <v>19</v>
      </c>
      <c r="T6" s="7">
        <v>20</v>
      </c>
      <c r="U6" s="7">
        <v>21</v>
      </c>
    </row>
    <row r="7" spans="1:21" ht="51.75" customHeight="1">
      <c r="A7" s="8">
        <v>1</v>
      </c>
      <c r="B7" s="13" t="s">
        <v>38</v>
      </c>
      <c r="C7" s="13" t="s">
        <v>39</v>
      </c>
      <c r="D7" s="24" t="s">
        <v>53</v>
      </c>
      <c r="E7" s="10" t="s">
        <v>40</v>
      </c>
      <c r="F7" s="15" t="s">
        <v>41</v>
      </c>
      <c r="G7" s="13" t="s">
        <v>42</v>
      </c>
      <c r="H7" s="10" t="s">
        <v>23</v>
      </c>
      <c r="I7" s="8" t="s">
        <v>25</v>
      </c>
      <c r="J7" s="9">
        <v>40</v>
      </c>
      <c r="K7" s="10"/>
      <c r="L7" s="12"/>
      <c r="M7" s="13" t="s">
        <v>22</v>
      </c>
      <c r="N7" s="14" t="s">
        <v>21</v>
      </c>
      <c r="O7" s="15">
        <v>42824</v>
      </c>
      <c r="P7" s="15">
        <v>42811</v>
      </c>
      <c r="Q7" s="13"/>
      <c r="R7" s="13"/>
      <c r="S7" s="13" t="s">
        <v>43</v>
      </c>
      <c r="T7" s="15">
        <v>42825</v>
      </c>
      <c r="U7" s="13"/>
    </row>
    <row r="8" spans="1:21" ht="65.25" customHeight="1">
      <c r="A8" s="8">
        <v>2</v>
      </c>
      <c r="B8" s="13" t="s">
        <v>44</v>
      </c>
      <c r="C8" s="13" t="s">
        <v>64</v>
      </c>
      <c r="D8" s="23" t="s">
        <v>65</v>
      </c>
      <c r="E8" s="10" t="s">
        <v>47</v>
      </c>
      <c r="F8" s="15" t="s">
        <v>41</v>
      </c>
      <c r="G8" s="13" t="s">
        <v>45</v>
      </c>
      <c r="H8" s="10" t="s">
        <v>23</v>
      </c>
      <c r="I8" s="8" t="s">
        <v>24</v>
      </c>
      <c r="J8" s="9">
        <v>50</v>
      </c>
      <c r="K8" s="10"/>
      <c r="L8" s="12"/>
      <c r="M8" s="13" t="s">
        <v>22</v>
      </c>
      <c r="N8" s="14" t="s">
        <v>21</v>
      </c>
      <c r="O8" s="15">
        <v>42824</v>
      </c>
      <c r="P8" s="15">
        <v>42814</v>
      </c>
      <c r="Q8" s="13"/>
      <c r="R8" s="13"/>
      <c r="S8" s="13" t="s">
        <v>46</v>
      </c>
      <c r="T8" s="15">
        <v>42825</v>
      </c>
      <c r="U8" s="13"/>
    </row>
    <row r="9" spans="1:21" ht="63.75">
      <c r="A9" s="8">
        <v>3</v>
      </c>
      <c r="B9" s="13" t="s">
        <v>44</v>
      </c>
      <c r="C9" s="13" t="s">
        <v>63</v>
      </c>
      <c r="D9" s="23" t="s">
        <v>65</v>
      </c>
      <c r="E9" s="10" t="s">
        <v>48</v>
      </c>
      <c r="F9" s="15" t="s">
        <v>41</v>
      </c>
      <c r="G9" s="13" t="s">
        <v>45</v>
      </c>
      <c r="H9" s="10" t="s">
        <v>23</v>
      </c>
      <c r="I9" s="8" t="s">
        <v>24</v>
      </c>
      <c r="J9" s="9">
        <v>50</v>
      </c>
      <c r="K9" s="10"/>
      <c r="L9" s="12"/>
      <c r="M9" s="13" t="s">
        <v>22</v>
      </c>
      <c r="N9" s="14" t="s">
        <v>21</v>
      </c>
      <c r="O9" s="15">
        <v>42824</v>
      </c>
      <c r="P9" s="15">
        <v>42814</v>
      </c>
      <c r="Q9" s="13"/>
      <c r="R9" s="13"/>
      <c r="S9" s="13" t="s">
        <v>46</v>
      </c>
      <c r="T9" s="15">
        <v>42825</v>
      </c>
      <c r="U9" s="13"/>
    </row>
    <row r="10" spans="1:21" ht="51">
      <c r="A10" s="8">
        <v>4</v>
      </c>
      <c r="B10" s="13" t="s">
        <v>71</v>
      </c>
      <c r="C10" s="25" t="s">
        <v>78</v>
      </c>
      <c r="D10" s="23" t="s">
        <v>72</v>
      </c>
      <c r="E10" s="10" t="s">
        <v>73</v>
      </c>
      <c r="F10" s="15" t="s">
        <v>74</v>
      </c>
      <c r="G10" s="13" t="s">
        <v>75</v>
      </c>
      <c r="H10" s="10" t="s">
        <v>23</v>
      </c>
      <c r="I10" s="8" t="s">
        <v>24</v>
      </c>
      <c r="J10" s="9">
        <v>400</v>
      </c>
      <c r="K10" s="10"/>
      <c r="L10" s="12"/>
      <c r="M10" s="13" t="s">
        <v>22</v>
      </c>
      <c r="N10" s="14" t="s">
        <v>21</v>
      </c>
      <c r="O10" s="15">
        <v>42797</v>
      </c>
      <c r="P10" s="15">
        <v>42795</v>
      </c>
      <c r="Q10" s="13"/>
      <c r="R10" s="13"/>
      <c r="S10" s="13" t="s">
        <v>76</v>
      </c>
      <c r="T10" s="15">
        <v>42825</v>
      </c>
      <c r="U10" s="13"/>
    </row>
    <row r="11" spans="1:21" ht="78.75" customHeight="1">
      <c r="A11" s="8">
        <v>5</v>
      </c>
      <c r="B11" s="25" t="s">
        <v>49</v>
      </c>
      <c r="C11" s="25" t="s">
        <v>79</v>
      </c>
      <c r="D11" s="23" t="s">
        <v>77</v>
      </c>
      <c r="E11" s="10" t="s">
        <v>50</v>
      </c>
      <c r="F11" s="15" t="s">
        <v>51</v>
      </c>
      <c r="G11" s="13" t="s">
        <v>80</v>
      </c>
      <c r="H11" s="10" t="s">
        <v>23</v>
      </c>
      <c r="I11" s="8" t="s">
        <v>24</v>
      </c>
      <c r="J11" s="9">
        <v>150</v>
      </c>
      <c r="K11" s="10"/>
      <c r="L11" s="12"/>
      <c r="M11" s="13" t="s">
        <v>52</v>
      </c>
      <c r="N11" s="14" t="s">
        <v>21</v>
      </c>
      <c r="O11" s="15">
        <v>42825</v>
      </c>
      <c r="P11" s="15">
        <v>42825</v>
      </c>
      <c r="Q11" s="13"/>
      <c r="R11" s="13"/>
      <c r="S11" s="13" t="s">
        <v>46</v>
      </c>
      <c r="T11" s="15">
        <v>43830</v>
      </c>
      <c r="U11" s="13"/>
    </row>
    <row r="12" spans="1:10" ht="12.75">
      <c r="A12" s="27"/>
      <c r="B12" s="28"/>
      <c r="J12" s="22">
        <f>SUM(J7:J11)</f>
        <v>690</v>
      </c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12"/>
  <sheetViews>
    <sheetView workbookViewId="0" topLeftCell="A1">
      <selection activeCell="M7" sqref="M7:T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21.140625" style="0" customWidth="1"/>
    <col min="4" max="4" width="15.00390625" style="0" customWidth="1"/>
    <col min="5" max="5" width="12.28125" style="0" customWidth="1"/>
    <col min="6" max="6" width="11.28125" style="0" customWidth="1"/>
    <col min="7" max="7" width="17.140625" style="0" customWidth="1"/>
    <col min="8" max="8" width="11.00390625" style="0" customWidth="1"/>
    <col min="9" max="9" width="10.57421875" style="0" customWidth="1"/>
    <col min="13" max="13" width="12.57421875" style="0" customWidth="1"/>
    <col min="14" max="14" width="11.00390625" style="0" customWidth="1"/>
  </cols>
  <sheetData>
    <row r="3" spans="5:19" ht="18">
      <c r="E3" s="32" t="s">
        <v>61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26">
        <v>17</v>
      </c>
      <c r="R6" s="26">
        <v>18</v>
      </c>
      <c r="S6" s="7">
        <v>19</v>
      </c>
      <c r="T6" s="7">
        <v>20</v>
      </c>
      <c r="U6" s="7">
        <v>21</v>
      </c>
    </row>
    <row r="7" spans="1:21" ht="51.75" customHeight="1">
      <c r="A7" s="8">
        <v>1</v>
      </c>
      <c r="B7" s="13" t="s">
        <v>38</v>
      </c>
      <c r="C7" s="13" t="s">
        <v>39</v>
      </c>
      <c r="D7" s="24" t="s">
        <v>53</v>
      </c>
      <c r="E7" s="10" t="s">
        <v>40</v>
      </c>
      <c r="F7" s="15" t="s">
        <v>41</v>
      </c>
      <c r="G7" s="13" t="s">
        <v>42</v>
      </c>
      <c r="H7" s="10" t="s">
        <v>23</v>
      </c>
      <c r="I7" s="8" t="s">
        <v>25</v>
      </c>
      <c r="J7" s="9">
        <v>40</v>
      </c>
      <c r="K7" s="10"/>
      <c r="L7" s="12"/>
      <c r="M7" s="13" t="s">
        <v>22</v>
      </c>
      <c r="N7" s="14" t="s">
        <v>21</v>
      </c>
      <c r="O7" s="15">
        <v>42824</v>
      </c>
      <c r="P7" s="15">
        <v>42811</v>
      </c>
      <c r="Q7" s="13"/>
      <c r="R7" s="13"/>
      <c r="S7" s="13" t="s">
        <v>43</v>
      </c>
      <c r="T7" s="15">
        <v>42825</v>
      </c>
      <c r="U7" s="13"/>
    </row>
    <row r="8" spans="1:21" ht="65.25" customHeight="1">
      <c r="A8" s="8">
        <v>2</v>
      </c>
      <c r="B8" s="13" t="s">
        <v>44</v>
      </c>
      <c r="C8" s="13" t="s">
        <v>64</v>
      </c>
      <c r="D8" s="23" t="s">
        <v>65</v>
      </c>
      <c r="E8" s="10" t="s">
        <v>47</v>
      </c>
      <c r="F8" s="15" t="s">
        <v>41</v>
      </c>
      <c r="G8" s="13" t="s">
        <v>45</v>
      </c>
      <c r="H8" s="10" t="s">
        <v>23</v>
      </c>
      <c r="I8" s="8" t="s">
        <v>24</v>
      </c>
      <c r="J8" s="9">
        <v>50</v>
      </c>
      <c r="K8" s="10"/>
      <c r="L8" s="12"/>
      <c r="M8" s="13" t="s">
        <v>22</v>
      </c>
      <c r="N8" s="14" t="s">
        <v>21</v>
      </c>
      <c r="O8" s="15">
        <v>42824</v>
      </c>
      <c r="P8" s="15">
        <v>42814</v>
      </c>
      <c r="Q8" s="13"/>
      <c r="R8" s="13"/>
      <c r="S8" s="13" t="s">
        <v>46</v>
      </c>
      <c r="T8" s="15">
        <v>42825</v>
      </c>
      <c r="U8" s="13"/>
    </row>
    <row r="9" spans="1:21" ht="63.75">
      <c r="A9" s="8">
        <v>3</v>
      </c>
      <c r="B9" s="13" t="s">
        <v>44</v>
      </c>
      <c r="C9" s="13" t="s">
        <v>63</v>
      </c>
      <c r="D9" s="23" t="s">
        <v>65</v>
      </c>
      <c r="E9" s="10" t="s">
        <v>48</v>
      </c>
      <c r="F9" s="15" t="s">
        <v>41</v>
      </c>
      <c r="G9" s="13" t="s">
        <v>45</v>
      </c>
      <c r="H9" s="10" t="s">
        <v>23</v>
      </c>
      <c r="I9" s="8" t="s">
        <v>24</v>
      </c>
      <c r="J9" s="9">
        <v>50</v>
      </c>
      <c r="K9" s="10"/>
      <c r="L9" s="12"/>
      <c r="M9" s="13" t="s">
        <v>22</v>
      </c>
      <c r="N9" s="14" t="s">
        <v>21</v>
      </c>
      <c r="O9" s="15">
        <v>42824</v>
      </c>
      <c r="P9" s="15">
        <v>42814</v>
      </c>
      <c r="Q9" s="13"/>
      <c r="R9" s="13"/>
      <c r="S9" s="13" t="s">
        <v>46</v>
      </c>
      <c r="T9" s="15">
        <v>42825</v>
      </c>
      <c r="U9" s="13"/>
    </row>
    <row r="10" spans="1:21" ht="51">
      <c r="A10" s="8">
        <v>4</v>
      </c>
      <c r="B10" s="13" t="s">
        <v>71</v>
      </c>
      <c r="C10" s="25" t="s">
        <v>78</v>
      </c>
      <c r="D10" s="23" t="s">
        <v>72</v>
      </c>
      <c r="E10" s="10" t="s">
        <v>73</v>
      </c>
      <c r="F10" s="15" t="s">
        <v>74</v>
      </c>
      <c r="G10" s="13" t="s">
        <v>75</v>
      </c>
      <c r="H10" s="10" t="s">
        <v>23</v>
      </c>
      <c r="I10" s="8" t="s">
        <v>24</v>
      </c>
      <c r="J10" s="9">
        <v>400</v>
      </c>
      <c r="K10" s="10"/>
      <c r="L10" s="12"/>
      <c r="M10" s="13" t="s">
        <v>22</v>
      </c>
      <c r="N10" s="14" t="s">
        <v>21</v>
      </c>
      <c r="O10" s="15">
        <v>42797</v>
      </c>
      <c r="P10" s="15">
        <v>42795</v>
      </c>
      <c r="Q10" s="13"/>
      <c r="R10" s="13"/>
      <c r="S10" s="13" t="s">
        <v>76</v>
      </c>
      <c r="T10" s="15">
        <v>42825</v>
      </c>
      <c r="U10" s="13"/>
    </row>
    <row r="11" spans="1:21" ht="78.75" customHeight="1">
      <c r="A11" s="8">
        <v>5</v>
      </c>
      <c r="B11" s="25" t="s">
        <v>49</v>
      </c>
      <c r="C11" s="25" t="s">
        <v>62</v>
      </c>
      <c r="D11" s="23" t="s">
        <v>66</v>
      </c>
      <c r="E11" s="10" t="s">
        <v>50</v>
      </c>
      <c r="F11" s="15" t="s">
        <v>51</v>
      </c>
      <c r="G11" s="13" t="s">
        <v>45</v>
      </c>
      <c r="H11" s="10" t="s">
        <v>23</v>
      </c>
      <c r="I11" s="8" t="s">
        <v>24</v>
      </c>
      <c r="J11" s="9">
        <v>150</v>
      </c>
      <c r="K11" s="10"/>
      <c r="L11" s="12"/>
      <c r="M11" s="13" t="s">
        <v>52</v>
      </c>
      <c r="N11" s="14" t="s">
        <v>21</v>
      </c>
      <c r="O11" s="15">
        <v>42825</v>
      </c>
      <c r="P11" s="15">
        <v>42825</v>
      </c>
      <c r="Q11" s="13"/>
      <c r="R11" s="13"/>
      <c r="S11" s="13" t="s">
        <v>46</v>
      </c>
      <c r="T11" s="15">
        <v>43830</v>
      </c>
      <c r="U11" s="13"/>
    </row>
    <row r="12" ht="12.75">
      <c r="J12" s="22">
        <f>SUM(J7:J11)</f>
        <v>690</v>
      </c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7" sqref="A7:IV7"/>
    </sheetView>
  </sheetViews>
  <sheetFormatPr defaultColWidth="9.140625" defaultRowHeight="12.75"/>
  <cols>
    <col min="2" max="2" width="17.00390625" style="0" customWidth="1"/>
    <col min="3" max="3" width="11.28125" style="0" customWidth="1"/>
    <col min="4" max="4" width="13.8515625" style="0" customWidth="1"/>
    <col min="5" max="5" width="8.140625" style="0" customWidth="1"/>
    <col min="6" max="6" width="11.00390625" style="0" customWidth="1"/>
    <col min="7" max="7" width="10.57421875" style="0" customWidth="1"/>
    <col min="8" max="8" width="10.8515625" style="0" customWidth="1"/>
    <col min="13" max="13" width="10.28125" style="0" customWidth="1"/>
  </cols>
  <sheetData>
    <row r="3" spans="5:19" ht="18">
      <c r="E3" s="32" t="s">
        <v>60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26">
        <v>17</v>
      </c>
      <c r="R6" s="26">
        <v>18</v>
      </c>
      <c r="S6" s="7">
        <v>19</v>
      </c>
      <c r="T6" s="7">
        <v>20</v>
      </c>
      <c r="U6" s="7">
        <v>21</v>
      </c>
    </row>
    <row r="7" spans="1:21" ht="144">
      <c r="A7" s="8">
        <v>1</v>
      </c>
      <c r="B7" s="13" t="s">
        <v>82</v>
      </c>
      <c r="C7" s="13" t="s">
        <v>83</v>
      </c>
      <c r="D7" s="13" t="s">
        <v>84</v>
      </c>
      <c r="E7" s="10">
        <v>194</v>
      </c>
      <c r="F7" s="15">
        <v>42839</v>
      </c>
      <c r="G7" s="29" t="s">
        <v>81</v>
      </c>
      <c r="H7" s="10" t="s">
        <v>23</v>
      </c>
      <c r="I7" s="8" t="s">
        <v>25</v>
      </c>
      <c r="J7" s="9">
        <v>15</v>
      </c>
      <c r="K7" s="10"/>
      <c r="L7" s="12"/>
      <c r="M7" s="13" t="s">
        <v>22</v>
      </c>
      <c r="N7" s="14" t="s">
        <v>21</v>
      </c>
      <c r="O7" s="15">
        <v>42842</v>
      </c>
      <c r="P7" s="15">
        <v>42839</v>
      </c>
      <c r="Q7" s="13"/>
      <c r="R7" s="13"/>
      <c r="S7" s="13" t="s">
        <v>85</v>
      </c>
      <c r="T7" s="15" t="s">
        <v>86</v>
      </c>
      <c r="U7" s="13"/>
    </row>
    <row r="8" spans="1:21" ht="15.75">
      <c r="A8" s="8">
        <v>2</v>
      </c>
      <c r="B8" s="13"/>
      <c r="C8" s="13"/>
      <c r="D8" s="13"/>
      <c r="E8" s="10"/>
      <c r="F8" s="15"/>
      <c r="G8" s="13"/>
      <c r="H8" s="10"/>
      <c r="I8" s="8"/>
      <c r="J8" s="9">
        <f>SUM(J7)</f>
        <v>15</v>
      </c>
      <c r="K8" s="10"/>
      <c r="L8" s="12"/>
      <c r="M8" s="13"/>
      <c r="N8" s="14"/>
      <c r="O8" s="15"/>
      <c r="P8" s="15"/>
      <c r="Q8" s="13"/>
      <c r="R8" s="13"/>
      <c r="S8" s="13"/>
      <c r="T8" s="15"/>
      <c r="U8" s="13"/>
    </row>
  </sheetData>
  <mergeCells count="1">
    <mergeCell ref="E3:S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J16" sqref="J16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13.7109375" style="0" customWidth="1"/>
    <col min="4" max="4" width="17.28125" style="0" customWidth="1"/>
    <col min="5" max="5" width="7.421875" style="0" customWidth="1"/>
    <col min="6" max="6" width="12.00390625" style="0" customWidth="1"/>
    <col min="7" max="7" width="12.8515625" style="0" customWidth="1"/>
    <col min="8" max="8" width="10.7109375" style="0" customWidth="1"/>
    <col min="9" max="9" width="8.28125" style="0" customWidth="1"/>
    <col min="10" max="10" width="10.00390625" style="0" customWidth="1"/>
    <col min="12" max="12" width="10.28125" style="0" customWidth="1"/>
    <col min="13" max="13" width="10.140625" style="0" customWidth="1"/>
    <col min="16" max="16" width="9.7109375" style="0" customWidth="1"/>
    <col min="17" max="17" width="10.00390625" style="0" customWidth="1"/>
    <col min="18" max="18" width="10.140625" style="0" customWidth="1"/>
    <col min="19" max="19" width="10.00390625" style="0" customWidth="1"/>
    <col min="20" max="20" width="9.8515625" style="0" customWidth="1"/>
  </cols>
  <sheetData>
    <row r="3" spans="5:19" ht="18">
      <c r="E3" s="32" t="s">
        <v>59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1" ht="114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26">
        <v>17</v>
      </c>
      <c r="R6" s="26">
        <v>18</v>
      </c>
      <c r="S6" s="7">
        <v>19</v>
      </c>
      <c r="T6" s="7">
        <v>20</v>
      </c>
      <c r="U6" s="7">
        <v>21</v>
      </c>
    </row>
    <row r="7" spans="1:21" ht="51">
      <c r="A7" s="8">
        <v>1</v>
      </c>
      <c r="B7" s="13" t="s">
        <v>87</v>
      </c>
      <c r="C7" s="13" t="s">
        <v>27</v>
      </c>
      <c r="D7" s="13" t="s">
        <v>88</v>
      </c>
      <c r="E7" s="10" t="s">
        <v>89</v>
      </c>
      <c r="F7" s="15" t="s">
        <v>90</v>
      </c>
      <c r="G7" s="13" t="s">
        <v>91</v>
      </c>
      <c r="H7" s="10" t="s">
        <v>23</v>
      </c>
      <c r="I7" s="8" t="s">
        <v>92</v>
      </c>
      <c r="J7" s="9">
        <v>15</v>
      </c>
      <c r="K7" s="10"/>
      <c r="L7" s="12"/>
      <c r="M7" s="13" t="s">
        <v>22</v>
      </c>
      <c r="N7" s="14" t="s">
        <v>21</v>
      </c>
      <c r="O7" s="15">
        <v>42885</v>
      </c>
      <c r="P7" s="15">
        <v>42874</v>
      </c>
      <c r="Q7" s="13"/>
      <c r="R7" s="13"/>
      <c r="S7" s="13" t="s">
        <v>93</v>
      </c>
      <c r="T7" s="15">
        <v>42886</v>
      </c>
      <c r="U7" s="13"/>
    </row>
    <row r="8" spans="1:21" ht="51">
      <c r="A8" s="8">
        <v>2</v>
      </c>
      <c r="B8" s="13" t="s">
        <v>94</v>
      </c>
      <c r="C8" s="13" t="s">
        <v>95</v>
      </c>
      <c r="D8" s="13" t="s">
        <v>96</v>
      </c>
      <c r="E8" s="10" t="s">
        <v>97</v>
      </c>
      <c r="F8" s="15" t="s">
        <v>98</v>
      </c>
      <c r="G8" s="13" t="s">
        <v>99</v>
      </c>
      <c r="H8" s="10" t="s">
        <v>23</v>
      </c>
      <c r="I8" s="8" t="s">
        <v>92</v>
      </c>
      <c r="J8" s="9">
        <v>5</v>
      </c>
      <c r="K8" s="10"/>
      <c r="L8" s="12"/>
      <c r="M8" s="13" t="s">
        <v>22</v>
      </c>
      <c r="N8" s="14" t="s">
        <v>21</v>
      </c>
      <c r="O8" s="15">
        <v>42154</v>
      </c>
      <c r="P8" s="15">
        <v>42874</v>
      </c>
      <c r="Q8" s="13"/>
      <c r="R8" s="13"/>
      <c r="S8" s="13" t="s">
        <v>93</v>
      </c>
      <c r="T8" s="15">
        <v>42886</v>
      </c>
      <c r="U8" s="13"/>
    </row>
    <row r="9" spans="1:21" ht="63.75">
      <c r="A9" s="8">
        <v>3</v>
      </c>
      <c r="B9" s="13" t="s">
        <v>100</v>
      </c>
      <c r="C9" s="13" t="s">
        <v>101</v>
      </c>
      <c r="D9" s="13" t="s">
        <v>102</v>
      </c>
      <c r="E9" s="10" t="s">
        <v>103</v>
      </c>
      <c r="F9" s="15" t="s">
        <v>104</v>
      </c>
      <c r="G9" s="13" t="s">
        <v>105</v>
      </c>
      <c r="H9" s="10" t="s">
        <v>23</v>
      </c>
      <c r="I9" s="8" t="s">
        <v>92</v>
      </c>
      <c r="J9" s="9">
        <v>15</v>
      </c>
      <c r="K9" s="10"/>
      <c r="L9" s="12"/>
      <c r="M9" s="13" t="s">
        <v>22</v>
      </c>
      <c r="N9" s="14" t="s">
        <v>106</v>
      </c>
      <c r="O9" s="15">
        <v>42154</v>
      </c>
      <c r="P9" s="15">
        <v>42510</v>
      </c>
      <c r="Q9" s="13"/>
      <c r="R9" s="13"/>
      <c r="S9" s="13" t="s">
        <v>93</v>
      </c>
      <c r="T9" s="15">
        <v>42521</v>
      </c>
      <c r="U9" s="16"/>
    </row>
    <row r="10" spans="1:21" ht="51">
      <c r="A10" s="8">
        <v>4</v>
      </c>
      <c r="B10" s="13" t="s">
        <v>107</v>
      </c>
      <c r="C10" s="13" t="s">
        <v>108</v>
      </c>
      <c r="D10" s="13" t="s">
        <v>109</v>
      </c>
      <c r="E10" s="10" t="s">
        <v>110</v>
      </c>
      <c r="F10" s="15" t="s">
        <v>111</v>
      </c>
      <c r="G10" s="13" t="s">
        <v>112</v>
      </c>
      <c r="H10" s="10" t="s">
        <v>23</v>
      </c>
      <c r="I10" s="8" t="s">
        <v>92</v>
      </c>
      <c r="J10" s="9">
        <v>1</v>
      </c>
      <c r="K10" s="10"/>
      <c r="L10" s="12"/>
      <c r="M10" s="13" t="s">
        <v>22</v>
      </c>
      <c r="N10" s="14" t="s">
        <v>21</v>
      </c>
      <c r="O10" s="15">
        <v>42155</v>
      </c>
      <c r="P10" s="15">
        <v>42521</v>
      </c>
      <c r="Q10" s="13"/>
      <c r="R10" s="13"/>
      <c r="S10" s="13" t="s">
        <v>113</v>
      </c>
      <c r="T10" s="15">
        <v>42895</v>
      </c>
      <c r="U10" s="16"/>
    </row>
    <row r="11" spans="1:21" ht="15.75">
      <c r="A11" s="8"/>
      <c r="B11" s="13"/>
      <c r="C11" s="13"/>
      <c r="D11" s="13"/>
      <c r="E11" s="10"/>
      <c r="F11" s="15"/>
      <c r="G11" s="13"/>
      <c r="H11" s="10"/>
      <c r="I11" s="8"/>
      <c r="J11" s="9">
        <f>SUM(J7:J10)</f>
        <v>36</v>
      </c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3"/>
    </row>
    <row r="12" spans="1:21" ht="15.75">
      <c r="A12" s="8"/>
      <c r="B12" s="13"/>
      <c r="C12" s="13"/>
      <c r="D12" s="13"/>
      <c r="E12" s="10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3"/>
    </row>
    <row r="13" spans="1:21" ht="15.75">
      <c r="A13" s="8"/>
      <c r="B13" s="13"/>
      <c r="C13" s="13"/>
      <c r="D13" s="13"/>
      <c r="E13" s="10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6"/>
    </row>
    <row r="14" spans="1:21" ht="15.75">
      <c r="A14" s="8"/>
      <c r="B14" s="13"/>
      <c r="C14" s="13"/>
      <c r="D14" s="13"/>
      <c r="E14" s="10"/>
      <c r="F14" s="15"/>
      <c r="G14" s="13"/>
      <c r="H14" s="10"/>
      <c r="I14" s="8"/>
      <c r="J14" s="9"/>
      <c r="K14" s="10"/>
      <c r="L14" s="12"/>
      <c r="M14" s="13"/>
      <c r="N14" s="14"/>
      <c r="O14" s="15"/>
      <c r="P14" s="15"/>
      <c r="Q14" s="13"/>
      <c r="R14" s="13"/>
      <c r="S14" s="13"/>
      <c r="T14" s="15"/>
      <c r="U14" s="16"/>
    </row>
  </sheetData>
  <mergeCells count="1">
    <mergeCell ref="E3:S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E16" sqref="E16:E17"/>
    </sheetView>
  </sheetViews>
  <sheetFormatPr defaultColWidth="9.140625" defaultRowHeight="12.75"/>
  <cols>
    <col min="1" max="1" width="7.8515625" style="0" customWidth="1"/>
    <col min="2" max="2" width="16.28125" style="0" customWidth="1"/>
    <col min="3" max="4" width="17.140625" style="0" customWidth="1"/>
    <col min="6" max="6" width="12.28125" style="0" customWidth="1"/>
    <col min="7" max="7" width="12.7109375" style="0" customWidth="1"/>
    <col min="8" max="8" width="10.7109375" style="0" customWidth="1"/>
    <col min="11" max="11" width="9.8515625" style="0" customWidth="1"/>
    <col min="12" max="12" width="10.42187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3" spans="5:19" ht="18">
      <c r="E3" s="32" t="s">
        <v>58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1" ht="107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26">
        <v>17</v>
      </c>
      <c r="R6" s="26">
        <v>18</v>
      </c>
      <c r="S6" s="7">
        <v>19</v>
      </c>
      <c r="T6" s="7">
        <v>20</v>
      </c>
      <c r="U6" s="7">
        <v>21</v>
      </c>
    </row>
    <row r="7" spans="1:21" ht="53.25" customHeight="1">
      <c r="A7" s="8">
        <v>1</v>
      </c>
      <c r="B7" s="13" t="s">
        <v>114</v>
      </c>
      <c r="C7" s="13" t="s">
        <v>115</v>
      </c>
      <c r="D7" s="13" t="s">
        <v>116</v>
      </c>
      <c r="E7" s="21" t="s">
        <v>117</v>
      </c>
      <c r="F7" s="15" t="s">
        <v>118</v>
      </c>
      <c r="G7" s="13" t="s">
        <v>119</v>
      </c>
      <c r="H7" s="10" t="s">
        <v>23</v>
      </c>
      <c r="I7" s="8" t="s">
        <v>92</v>
      </c>
      <c r="J7" s="9">
        <v>15</v>
      </c>
      <c r="K7" s="10"/>
      <c r="L7" s="12"/>
      <c r="M7" s="13" t="s">
        <v>22</v>
      </c>
      <c r="N7" s="14" t="s">
        <v>120</v>
      </c>
      <c r="O7" s="15">
        <v>42916</v>
      </c>
      <c r="P7" s="15">
        <v>42906</v>
      </c>
      <c r="Q7" s="13"/>
      <c r="R7" s="13"/>
      <c r="S7" s="13" t="s">
        <v>113</v>
      </c>
      <c r="T7" s="15">
        <v>42916</v>
      </c>
      <c r="U7" s="16"/>
    </row>
    <row r="8" spans="1:21" ht="51">
      <c r="A8" s="8">
        <v>2</v>
      </c>
      <c r="B8" s="13" t="s">
        <v>121</v>
      </c>
      <c r="C8" s="13" t="s">
        <v>139</v>
      </c>
      <c r="D8" s="13" t="s">
        <v>122</v>
      </c>
      <c r="E8" s="21" t="s">
        <v>123</v>
      </c>
      <c r="F8" s="15" t="s">
        <v>124</v>
      </c>
      <c r="G8" s="13" t="s">
        <v>125</v>
      </c>
      <c r="H8" s="10" t="s">
        <v>23</v>
      </c>
      <c r="I8" s="8" t="s">
        <v>92</v>
      </c>
      <c r="J8" s="9">
        <v>15</v>
      </c>
      <c r="K8" s="10"/>
      <c r="L8" s="12"/>
      <c r="M8" s="13" t="s">
        <v>22</v>
      </c>
      <c r="N8" s="14" t="s">
        <v>126</v>
      </c>
      <c r="O8" s="15">
        <v>42916</v>
      </c>
      <c r="P8" s="15">
        <v>42916</v>
      </c>
      <c r="Q8" s="13"/>
      <c r="R8" s="13"/>
      <c r="S8" s="13" t="s">
        <v>113</v>
      </c>
      <c r="T8" s="15">
        <v>42916</v>
      </c>
      <c r="U8" s="16"/>
    </row>
    <row r="9" spans="1:21" ht="63.75">
      <c r="A9" s="8">
        <v>3</v>
      </c>
      <c r="B9" s="13" t="s">
        <v>127</v>
      </c>
      <c r="C9" s="13" t="s">
        <v>128</v>
      </c>
      <c r="D9" s="13" t="s">
        <v>129</v>
      </c>
      <c r="E9" s="21" t="s">
        <v>130</v>
      </c>
      <c r="F9" s="15" t="s">
        <v>131</v>
      </c>
      <c r="G9" s="13" t="s">
        <v>119</v>
      </c>
      <c r="H9" s="10" t="s">
        <v>23</v>
      </c>
      <c r="I9" s="8" t="s">
        <v>92</v>
      </c>
      <c r="J9" s="9">
        <v>15</v>
      </c>
      <c r="K9" s="10"/>
      <c r="L9" s="12"/>
      <c r="M9" s="13" t="s">
        <v>52</v>
      </c>
      <c r="N9" s="14" t="s">
        <v>132</v>
      </c>
      <c r="O9" s="15">
        <v>42916</v>
      </c>
      <c r="P9" s="15">
        <v>42916</v>
      </c>
      <c r="Q9" s="13"/>
      <c r="R9" s="13"/>
      <c r="S9" s="13" t="s">
        <v>113</v>
      </c>
      <c r="T9" s="15">
        <v>42916</v>
      </c>
      <c r="U9" s="16"/>
    </row>
    <row r="10" spans="1:21" ht="63.75">
      <c r="A10" s="8">
        <v>4</v>
      </c>
      <c r="B10" s="13" t="s">
        <v>133</v>
      </c>
      <c r="C10" s="13" t="s">
        <v>134</v>
      </c>
      <c r="D10" s="13" t="s">
        <v>135</v>
      </c>
      <c r="E10" s="21" t="s">
        <v>136</v>
      </c>
      <c r="F10" s="15" t="s">
        <v>137</v>
      </c>
      <c r="G10" s="13" t="s">
        <v>91</v>
      </c>
      <c r="H10" s="10" t="s">
        <v>23</v>
      </c>
      <c r="I10" s="8" t="s">
        <v>92</v>
      </c>
      <c r="J10" s="9">
        <v>15</v>
      </c>
      <c r="K10" s="10"/>
      <c r="L10" s="12"/>
      <c r="M10" s="13" t="s">
        <v>22</v>
      </c>
      <c r="N10" s="14" t="s">
        <v>138</v>
      </c>
      <c r="O10" s="15">
        <v>42916</v>
      </c>
      <c r="P10" s="15">
        <v>42916</v>
      </c>
      <c r="Q10" s="13"/>
      <c r="R10" s="13"/>
      <c r="S10" s="13" t="s">
        <v>113</v>
      </c>
      <c r="T10" s="15">
        <v>42916</v>
      </c>
      <c r="U10" s="16"/>
    </row>
    <row r="11" spans="1:21" ht="53.25" customHeight="1">
      <c r="A11" s="8"/>
      <c r="B11" s="13"/>
      <c r="C11" s="13"/>
      <c r="D11" s="13"/>
      <c r="E11" s="21"/>
      <c r="F11" s="15"/>
      <c r="G11" s="13"/>
      <c r="H11" s="10"/>
      <c r="I11" s="8"/>
      <c r="J11" s="9">
        <f>SUM(J7:J10)</f>
        <v>60</v>
      </c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62.25" customHeight="1">
      <c r="A12" s="8"/>
      <c r="B12" s="13"/>
      <c r="C12" s="13"/>
      <c r="D12" s="13"/>
      <c r="E12" s="21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spans="1:21" ht="15.75">
      <c r="A13" s="8"/>
      <c r="B13" s="13"/>
      <c r="C13" s="13"/>
      <c r="D13" s="13"/>
      <c r="E13" s="21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6"/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4">
      <selection activeCell="K12" sqref="K12"/>
    </sheetView>
  </sheetViews>
  <sheetFormatPr defaultColWidth="9.140625" defaultRowHeight="12.75"/>
  <cols>
    <col min="1" max="1" width="7.8515625" style="0" customWidth="1"/>
    <col min="2" max="2" width="16.28125" style="0" customWidth="1"/>
    <col min="3" max="4" width="17.140625" style="0" customWidth="1"/>
    <col min="6" max="6" width="12.28125" style="0" customWidth="1"/>
    <col min="7" max="7" width="12.7109375" style="0" customWidth="1"/>
    <col min="8" max="8" width="10.7109375" style="0" customWidth="1"/>
    <col min="11" max="11" width="9.8515625" style="0" customWidth="1"/>
    <col min="12" max="12" width="10.421875" style="0" customWidth="1"/>
    <col min="13" max="13" width="11.7109375" style="0" customWidth="1"/>
    <col min="14" max="14" width="9.8515625" style="0" customWidth="1"/>
    <col min="18" max="18" width="11.8515625" style="0" customWidth="1"/>
    <col min="19" max="19" width="10.421875" style="0" customWidth="1"/>
    <col min="20" max="20" width="10.140625" style="0" customWidth="1"/>
  </cols>
  <sheetData>
    <row r="3" spans="5:19" ht="18">
      <c r="E3" s="32" t="s">
        <v>58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1:21" ht="107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6" t="s">
        <v>19</v>
      </c>
      <c r="U5" s="5" t="s">
        <v>20</v>
      </c>
    </row>
    <row r="6" spans="1:21" ht="12.75">
      <c r="A6" s="5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6">
        <v>8</v>
      </c>
      <c r="I6" s="7">
        <v>9</v>
      </c>
      <c r="J6" s="7">
        <v>10</v>
      </c>
      <c r="K6" s="26">
        <v>11</v>
      </c>
      <c r="L6" s="26">
        <v>12</v>
      </c>
      <c r="M6" s="7">
        <v>13</v>
      </c>
      <c r="N6" s="7">
        <v>14</v>
      </c>
      <c r="O6" s="7">
        <v>15</v>
      </c>
      <c r="P6" s="7">
        <v>16</v>
      </c>
      <c r="Q6" s="26">
        <v>17</v>
      </c>
      <c r="R6" s="26">
        <v>18</v>
      </c>
      <c r="S6" s="7">
        <v>19</v>
      </c>
      <c r="T6" s="7">
        <v>20</v>
      </c>
      <c r="U6" s="7">
        <v>21</v>
      </c>
    </row>
    <row r="7" spans="1:21" ht="112.5" customHeight="1">
      <c r="A7" s="8">
        <v>1</v>
      </c>
      <c r="B7" s="13" t="s">
        <v>82</v>
      </c>
      <c r="C7" s="13" t="s">
        <v>83</v>
      </c>
      <c r="D7" s="13" t="s">
        <v>84</v>
      </c>
      <c r="E7" s="10">
        <v>194</v>
      </c>
      <c r="F7" s="15">
        <v>42839</v>
      </c>
      <c r="G7" s="29" t="s">
        <v>81</v>
      </c>
      <c r="H7" s="10" t="s">
        <v>23</v>
      </c>
      <c r="I7" s="8" t="s">
        <v>25</v>
      </c>
      <c r="J7" s="9">
        <v>15</v>
      </c>
      <c r="K7" s="10"/>
      <c r="L7" s="12"/>
      <c r="M7" s="13" t="s">
        <v>22</v>
      </c>
      <c r="N7" s="14" t="s">
        <v>21</v>
      </c>
      <c r="O7" s="15">
        <v>42842</v>
      </c>
      <c r="P7" s="15">
        <v>42839</v>
      </c>
      <c r="Q7" s="13"/>
      <c r="R7" s="13"/>
      <c r="S7" s="13" t="s">
        <v>85</v>
      </c>
      <c r="T7" s="15" t="s">
        <v>86</v>
      </c>
      <c r="U7" s="13"/>
    </row>
    <row r="8" spans="1:21" ht="51">
      <c r="A8" s="8">
        <v>2</v>
      </c>
      <c r="B8" s="13" t="s">
        <v>87</v>
      </c>
      <c r="C8" s="13" t="s">
        <v>27</v>
      </c>
      <c r="D8" s="13" t="s">
        <v>88</v>
      </c>
      <c r="E8" s="10" t="s">
        <v>89</v>
      </c>
      <c r="F8" s="15" t="s">
        <v>90</v>
      </c>
      <c r="G8" s="13" t="s">
        <v>91</v>
      </c>
      <c r="H8" s="10" t="s">
        <v>23</v>
      </c>
      <c r="I8" s="8" t="s">
        <v>92</v>
      </c>
      <c r="J8" s="9">
        <v>15</v>
      </c>
      <c r="K8" s="10"/>
      <c r="L8" s="12"/>
      <c r="M8" s="13" t="s">
        <v>22</v>
      </c>
      <c r="N8" s="14" t="s">
        <v>21</v>
      </c>
      <c r="O8" s="15">
        <v>42885</v>
      </c>
      <c r="P8" s="15">
        <v>42874</v>
      </c>
      <c r="Q8" s="13"/>
      <c r="R8" s="13"/>
      <c r="S8" s="13" t="s">
        <v>93</v>
      </c>
      <c r="T8" s="15">
        <v>42886</v>
      </c>
      <c r="U8" s="13"/>
    </row>
    <row r="9" spans="1:21" ht="51">
      <c r="A9" s="8">
        <v>3</v>
      </c>
      <c r="B9" s="13" t="s">
        <v>94</v>
      </c>
      <c r="C9" s="13" t="s">
        <v>95</v>
      </c>
      <c r="D9" s="13" t="s">
        <v>96</v>
      </c>
      <c r="E9" s="10" t="s">
        <v>97</v>
      </c>
      <c r="F9" s="15" t="s">
        <v>98</v>
      </c>
      <c r="G9" s="13" t="s">
        <v>99</v>
      </c>
      <c r="H9" s="10" t="s">
        <v>23</v>
      </c>
      <c r="I9" s="8" t="s">
        <v>92</v>
      </c>
      <c r="J9" s="9">
        <v>5</v>
      </c>
      <c r="K9" s="10"/>
      <c r="L9" s="12"/>
      <c r="M9" s="13" t="s">
        <v>22</v>
      </c>
      <c r="N9" s="14" t="s">
        <v>21</v>
      </c>
      <c r="O9" s="15">
        <v>42154</v>
      </c>
      <c r="P9" s="15">
        <v>42874</v>
      </c>
      <c r="Q9" s="13"/>
      <c r="R9" s="13"/>
      <c r="S9" s="13" t="s">
        <v>93</v>
      </c>
      <c r="T9" s="15">
        <v>42886</v>
      </c>
      <c r="U9" s="13"/>
    </row>
    <row r="10" spans="1:21" ht="49.5" customHeight="1">
      <c r="A10" s="8">
        <v>4</v>
      </c>
      <c r="B10" s="13" t="s">
        <v>100</v>
      </c>
      <c r="C10" s="13" t="s">
        <v>101</v>
      </c>
      <c r="D10" s="13" t="s">
        <v>102</v>
      </c>
      <c r="E10" s="10" t="s">
        <v>103</v>
      </c>
      <c r="F10" s="15" t="s">
        <v>104</v>
      </c>
      <c r="G10" s="13" t="s">
        <v>105</v>
      </c>
      <c r="H10" s="10" t="s">
        <v>23</v>
      </c>
      <c r="I10" s="8" t="s">
        <v>92</v>
      </c>
      <c r="J10" s="9">
        <v>15</v>
      </c>
      <c r="K10" s="10"/>
      <c r="L10" s="12"/>
      <c r="M10" s="13" t="s">
        <v>22</v>
      </c>
      <c r="N10" s="14" t="s">
        <v>106</v>
      </c>
      <c r="O10" s="15">
        <v>42154</v>
      </c>
      <c r="P10" s="15">
        <v>42510</v>
      </c>
      <c r="Q10" s="13"/>
      <c r="R10" s="13"/>
      <c r="S10" s="13" t="s">
        <v>93</v>
      </c>
      <c r="T10" s="15">
        <v>42521</v>
      </c>
      <c r="U10" s="16"/>
    </row>
    <row r="11" spans="1:21" ht="51">
      <c r="A11" s="8">
        <v>5</v>
      </c>
      <c r="B11" s="13" t="s">
        <v>107</v>
      </c>
      <c r="C11" s="13" t="s">
        <v>108</v>
      </c>
      <c r="D11" s="13" t="s">
        <v>109</v>
      </c>
      <c r="E11" s="10" t="s">
        <v>110</v>
      </c>
      <c r="F11" s="15" t="s">
        <v>111</v>
      </c>
      <c r="G11" s="13" t="s">
        <v>112</v>
      </c>
      <c r="H11" s="10" t="s">
        <v>23</v>
      </c>
      <c r="I11" s="8" t="s">
        <v>92</v>
      </c>
      <c r="J11" s="9">
        <v>1</v>
      </c>
      <c r="K11" s="10"/>
      <c r="L11" s="12"/>
      <c r="M11" s="13" t="s">
        <v>22</v>
      </c>
      <c r="N11" s="14" t="s">
        <v>21</v>
      </c>
      <c r="O11" s="15">
        <v>42155</v>
      </c>
      <c r="P11" s="15">
        <v>42521</v>
      </c>
      <c r="Q11" s="13"/>
      <c r="R11" s="13"/>
      <c r="S11" s="13" t="s">
        <v>113</v>
      </c>
      <c r="T11" s="15">
        <v>42895</v>
      </c>
      <c r="U11" s="16"/>
    </row>
    <row r="12" spans="1:21" ht="53.25" customHeight="1">
      <c r="A12" s="8">
        <v>6</v>
      </c>
      <c r="B12" s="13" t="s">
        <v>114</v>
      </c>
      <c r="C12" s="13" t="s">
        <v>115</v>
      </c>
      <c r="D12" s="13" t="s">
        <v>116</v>
      </c>
      <c r="E12" s="21" t="s">
        <v>117</v>
      </c>
      <c r="F12" s="15" t="s">
        <v>118</v>
      </c>
      <c r="G12" s="13" t="s">
        <v>119</v>
      </c>
      <c r="H12" s="10" t="s">
        <v>23</v>
      </c>
      <c r="I12" s="8" t="s">
        <v>92</v>
      </c>
      <c r="J12" s="9">
        <v>15</v>
      </c>
      <c r="K12" s="10"/>
      <c r="L12" s="12"/>
      <c r="M12" s="13" t="s">
        <v>22</v>
      </c>
      <c r="N12" s="14" t="s">
        <v>120</v>
      </c>
      <c r="O12" s="15">
        <v>42916</v>
      </c>
      <c r="P12" s="15">
        <v>42906</v>
      </c>
      <c r="Q12" s="13"/>
      <c r="R12" s="13"/>
      <c r="S12" s="13" t="s">
        <v>113</v>
      </c>
      <c r="T12" s="15">
        <v>42916</v>
      </c>
      <c r="U12" s="16"/>
    </row>
    <row r="13" spans="1:21" ht="51">
      <c r="A13" s="8">
        <v>7</v>
      </c>
      <c r="B13" s="13" t="s">
        <v>121</v>
      </c>
      <c r="C13" s="13" t="s">
        <v>139</v>
      </c>
      <c r="D13" s="13" t="s">
        <v>122</v>
      </c>
      <c r="E13" s="21" t="s">
        <v>123</v>
      </c>
      <c r="F13" s="15" t="s">
        <v>124</v>
      </c>
      <c r="G13" s="13" t="s">
        <v>125</v>
      </c>
      <c r="H13" s="10" t="s">
        <v>23</v>
      </c>
      <c r="I13" s="8" t="s">
        <v>92</v>
      </c>
      <c r="J13" s="9">
        <v>15</v>
      </c>
      <c r="K13" s="10"/>
      <c r="L13" s="12"/>
      <c r="M13" s="13" t="s">
        <v>22</v>
      </c>
      <c r="N13" s="14" t="s">
        <v>126</v>
      </c>
      <c r="O13" s="15">
        <v>42916</v>
      </c>
      <c r="P13" s="15">
        <v>42916</v>
      </c>
      <c r="Q13" s="13"/>
      <c r="R13" s="13"/>
      <c r="S13" s="13" t="s">
        <v>113</v>
      </c>
      <c r="T13" s="15">
        <v>42916</v>
      </c>
      <c r="U13" s="16"/>
    </row>
    <row r="14" spans="1:21" ht="63.75">
      <c r="A14" s="8">
        <v>8</v>
      </c>
      <c r="B14" s="13" t="s">
        <v>127</v>
      </c>
      <c r="C14" s="13" t="s">
        <v>128</v>
      </c>
      <c r="D14" s="13" t="s">
        <v>129</v>
      </c>
      <c r="E14" s="21" t="s">
        <v>130</v>
      </c>
      <c r="F14" s="15" t="s">
        <v>131</v>
      </c>
      <c r="G14" s="13" t="s">
        <v>119</v>
      </c>
      <c r="H14" s="10" t="s">
        <v>23</v>
      </c>
      <c r="I14" s="8" t="s">
        <v>92</v>
      </c>
      <c r="J14" s="9">
        <v>15</v>
      </c>
      <c r="K14" s="10"/>
      <c r="L14" s="12"/>
      <c r="M14" s="13" t="s">
        <v>52</v>
      </c>
      <c r="N14" s="14" t="s">
        <v>132</v>
      </c>
      <c r="O14" s="15">
        <v>42916</v>
      </c>
      <c r="P14" s="15">
        <v>42916</v>
      </c>
      <c r="Q14" s="13"/>
      <c r="R14" s="13"/>
      <c r="S14" s="13" t="s">
        <v>113</v>
      </c>
      <c r="T14" s="15">
        <v>42916</v>
      </c>
      <c r="U14" s="16"/>
    </row>
    <row r="15" spans="1:21" ht="61.5" customHeight="1">
      <c r="A15" s="8">
        <v>9</v>
      </c>
      <c r="B15" s="13" t="s">
        <v>133</v>
      </c>
      <c r="C15" s="13" t="s">
        <v>134</v>
      </c>
      <c r="D15" s="13" t="s">
        <v>135</v>
      </c>
      <c r="E15" s="21" t="s">
        <v>136</v>
      </c>
      <c r="F15" s="15" t="s">
        <v>137</v>
      </c>
      <c r="G15" s="13" t="s">
        <v>91</v>
      </c>
      <c r="H15" s="10" t="s">
        <v>23</v>
      </c>
      <c r="I15" s="8" t="s">
        <v>92</v>
      </c>
      <c r="J15" s="9">
        <v>15</v>
      </c>
      <c r="K15" s="10"/>
      <c r="L15" s="12"/>
      <c r="M15" s="13" t="s">
        <v>22</v>
      </c>
      <c r="N15" s="14" t="s">
        <v>138</v>
      </c>
      <c r="O15" s="15">
        <v>42916</v>
      </c>
      <c r="P15" s="15">
        <v>42916</v>
      </c>
      <c r="Q15" s="13"/>
      <c r="R15" s="13"/>
      <c r="S15" s="13" t="s">
        <v>113</v>
      </c>
      <c r="T15" s="15">
        <v>42916</v>
      </c>
      <c r="U15" s="16"/>
    </row>
    <row r="16" spans="1:21" ht="53.25" customHeight="1">
      <c r="A16" s="8"/>
      <c r="B16" s="13"/>
      <c r="C16" s="13"/>
      <c r="D16" s="13"/>
      <c r="E16" s="21"/>
      <c r="F16" s="15"/>
      <c r="G16" s="13"/>
      <c r="H16" s="10"/>
      <c r="I16" s="8"/>
      <c r="J16" s="9">
        <f>SUM(J7:J15)</f>
        <v>111</v>
      </c>
      <c r="K16" s="10"/>
      <c r="L16" s="12"/>
      <c r="M16" s="13"/>
      <c r="N16" s="14"/>
      <c r="O16" s="15"/>
      <c r="P16" s="15"/>
      <c r="Q16" s="13"/>
      <c r="R16" s="13"/>
      <c r="S16" s="13"/>
      <c r="T16" s="15"/>
      <c r="U16" s="16"/>
    </row>
    <row r="17" spans="1:21" ht="62.25" customHeight="1">
      <c r="A17" s="8"/>
      <c r="B17" s="13"/>
      <c r="C17" s="13"/>
      <c r="D17" s="13"/>
      <c r="E17" s="21"/>
      <c r="F17" s="15"/>
      <c r="G17" s="13"/>
      <c r="H17" s="10"/>
      <c r="I17" s="8"/>
      <c r="J17" s="9"/>
      <c r="K17" s="10"/>
      <c r="L17" s="12"/>
      <c r="M17" s="13"/>
      <c r="N17" s="14"/>
      <c r="O17" s="15"/>
      <c r="P17" s="15"/>
      <c r="Q17" s="13"/>
      <c r="R17" s="13"/>
      <c r="S17" s="13"/>
      <c r="T17" s="15"/>
      <c r="U17" s="16"/>
    </row>
    <row r="18" spans="1:21" ht="15.75">
      <c r="A18" s="8"/>
      <c r="B18" s="13"/>
      <c r="C18" s="13"/>
      <c r="D18" s="13"/>
      <c r="E18" s="21"/>
      <c r="F18" s="15"/>
      <c r="G18" s="13"/>
      <c r="H18" s="10"/>
      <c r="I18" s="8"/>
      <c r="J18" s="9"/>
      <c r="K18" s="10"/>
      <c r="L18" s="12"/>
      <c r="M18" s="13"/>
      <c r="N18" s="14"/>
      <c r="O18" s="15"/>
      <c r="P18" s="15"/>
      <c r="Q18" s="13"/>
      <c r="R18" s="13"/>
      <c r="S18" s="13"/>
      <c r="T18" s="15"/>
      <c r="U18" s="16"/>
    </row>
  </sheetData>
  <mergeCells count="1"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U16"/>
  <sheetViews>
    <sheetView workbookViewId="0" topLeftCell="A4">
      <selection activeCell="N12" sqref="N12"/>
    </sheetView>
  </sheetViews>
  <sheetFormatPr defaultColWidth="9.140625" defaultRowHeight="12.75"/>
  <cols>
    <col min="1" max="1" width="7.8515625" style="0" customWidth="1"/>
    <col min="2" max="2" width="15.421875" style="0" customWidth="1"/>
    <col min="3" max="3" width="11.28125" style="0" customWidth="1"/>
    <col min="4" max="4" width="17.7109375" style="0" customWidth="1"/>
    <col min="7" max="7" width="13.57421875" style="0" customWidth="1"/>
    <col min="8" max="8" width="10.8515625" style="0" customWidth="1"/>
    <col min="13" max="13" width="12.57421875" style="0" customWidth="1"/>
    <col min="14" max="14" width="12.28125" style="0" customWidth="1"/>
    <col min="19" max="19" width="10.57421875" style="0" customWidth="1"/>
  </cols>
  <sheetData>
    <row r="4" spans="5:19" ht="18">
      <c r="E4" s="32" t="s">
        <v>57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21" ht="108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5" t="s">
        <v>18</v>
      </c>
      <c r="T6" s="6" t="s">
        <v>19</v>
      </c>
      <c r="U6" s="5" t="s">
        <v>20</v>
      </c>
    </row>
    <row r="7" spans="1:21" ht="12.75">
      <c r="A7" s="5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26">
        <v>8</v>
      </c>
      <c r="I7" s="7">
        <v>9</v>
      </c>
      <c r="J7" s="7">
        <v>10</v>
      </c>
      <c r="K7" s="26">
        <v>11</v>
      </c>
      <c r="L7" s="26">
        <v>12</v>
      </c>
      <c r="M7" s="7">
        <v>13</v>
      </c>
      <c r="N7" s="7">
        <v>14</v>
      </c>
      <c r="O7" s="7">
        <v>15</v>
      </c>
      <c r="P7" s="7">
        <v>16</v>
      </c>
      <c r="Q7" s="26">
        <v>17</v>
      </c>
      <c r="R7" s="26">
        <v>18</v>
      </c>
      <c r="S7" s="7">
        <v>19</v>
      </c>
      <c r="T7" s="7">
        <v>20</v>
      </c>
      <c r="U7" s="7">
        <v>21</v>
      </c>
    </row>
    <row r="8" spans="1:21" ht="57" customHeight="1">
      <c r="A8" s="8"/>
      <c r="B8" s="13"/>
      <c r="C8" s="13"/>
      <c r="D8" s="13"/>
      <c r="E8" s="21"/>
      <c r="F8" s="15"/>
      <c r="G8" s="13"/>
      <c r="H8" s="10"/>
      <c r="I8" s="8"/>
      <c r="J8" s="9"/>
      <c r="K8" s="10"/>
      <c r="L8" s="12"/>
      <c r="M8" s="13"/>
      <c r="N8" s="14"/>
      <c r="O8" s="15"/>
      <c r="P8" s="15"/>
      <c r="Q8" s="13"/>
      <c r="R8" s="13"/>
      <c r="S8" s="13"/>
      <c r="T8" s="15"/>
      <c r="U8" s="16"/>
    </row>
    <row r="9" spans="1:21" ht="62.25" customHeight="1">
      <c r="A9" s="8"/>
      <c r="B9" s="13"/>
      <c r="C9" s="13"/>
      <c r="D9" s="13"/>
      <c r="E9" s="21"/>
      <c r="F9" s="15"/>
      <c r="G9" s="13"/>
      <c r="H9" s="10"/>
      <c r="I9" s="8"/>
      <c r="J9" s="9"/>
      <c r="K9" s="10"/>
      <c r="L9" s="12"/>
      <c r="M9" s="13"/>
      <c r="N9" s="14"/>
      <c r="O9" s="15"/>
      <c r="P9" s="15"/>
      <c r="Q9" s="13"/>
      <c r="R9" s="13"/>
      <c r="S9" s="13"/>
      <c r="T9" s="15"/>
      <c r="U9" s="16"/>
    </row>
    <row r="10" spans="1:21" ht="54" customHeight="1">
      <c r="A10" s="8"/>
      <c r="B10" s="13"/>
      <c r="C10" s="13"/>
      <c r="D10" s="13"/>
      <c r="E10" s="21"/>
      <c r="F10" s="15"/>
      <c r="G10" s="13"/>
      <c r="H10" s="10"/>
      <c r="I10" s="8"/>
      <c r="J10" s="9"/>
      <c r="K10" s="10"/>
      <c r="L10" s="12"/>
      <c r="M10" s="13"/>
      <c r="N10" s="14"/>
      <c r="O10" s="15"/>
      <c r="P10" s="15"/>
      <c r="Q10" s="13"/>
      <c r="R10" s="13"/>
      <c r="S10" s="13"/>
      <c r="T10" s="15"/>
      <c r="U10" s="17"/>
    </row>
    <row r="11" spans="1:21" ht="57" customHeight="1">
      <c r="A11" s="8">
        <v>1</v>
      </c>
      <c r="B11" s="13"/>
      <c r="C11" s="13"/>
      <c r="D11" s="13"/>
      <c r="E11" s="21"/>
      <c r="F11" s="15"/>
      <c r="G11" s="13"/>
      <c r="H11" s="10"/>
      <c r="I11" s="8"/>
      <c r="J11" s="9"/>
      <c r="K11" s="10"/>
      <c r="L11" s="12"/>
      <c r="M11" s="13"/>
      <c r="N11" s="14"/>
      <c r="O11" s="15"/>
      <c r="P11" s="15"/>
      <c r="Q11" s="13"/>
      <c r="R11" s="13"/>
      <c r="S11" s="13"/>
      <c r="T11" s="15"/>
      <c r="U11" s="16"/>
    </row>
    <row r="12" spans="1:21" ht="62.25" customHeight="1">
      <c r="A12" s="8">
        <v>2</v>
      </c>
      <c r="B12" s="13"/>
      <c r="C12" s="13"/>
      <c r="D12" s="13"/>
      <c r="E12" s="21"/>
      <c r="F12" s="15"/>
      <c r="G12" s="13"/>
      <c r="H12" s="10"/>
      <c r="I12" s="8"/>
      <c r="J12" s="9"/>
      <c r="K12" s="10"/>
      <c r="L12" s="12"/>
      <c r="M12" s="13"/>
      <c r="N12" s="14"/>
      <c r="O12" s="15"/>
      <c r="P12" s="15"/>
      <c r="Q12" s="13"/>
      <c r="R12" s="13"/>
      <c r="S12" s="13"/>
      <c r="T12" s="15"/>
      <c r="U12" s="16"/>
    </row>
    <row r="13" spans="1:21" ht="54" customHeight="1">
      <c r="A13" s="8">
        <v>3</v>
      </c>
      <c r="B13" s="13"/>
      <c r="C13" s="13"/>
      <c r="D13" s="13"/>
      <c r="E13" s="21"/>
      <c r="F13" s="15"/>
      <c r="G13" s="13"/>
      <c r="H13" s="10"/>
      <c r="I13" s="8"/>
      <c r="J13" s="9"/>
      <c r="K13" s="10"/>
      <c r="L13" s="12"/>
      <c r="M13" s="13"/>
      <c r="N13" s="14"/>
      <c r="O13" s="15"/>
      <c r="P13" s="15"/>
      <c r="Q13" s="13"/>
      <c r="R13" s="13"/>
      <c r="S13" s="13"/>
      <c r="T13" s="15"/>
      <c r="U13" s="17"/>
    </row>
    <row r="16" spans="5:19" ht="18"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mergeCells count="2">
    <mergeCell ref="E4:S4"/>
    <mergeCell ref="E16:S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dcterms:created xsi:type="dcterms:W3CDTF">1996-10-08T23:32:33Z</dcterms:created>
  <dcterms:modified xsi:type="dcterms:W3CDTF">2017-07-18T23:27:24Z</dcterms:modified>
  <cp:category/>
  <cp:version/>
  <cp:contentType/>
  <cp:contentStatus/>
</cp:coreProperties>
</file>